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C56EB9F-41D5-4107-BE2E-70995C1C596B}" xr6:coauthVersionLast="36" xr6:coauthVersionMax="47" xr10:uidLastSave="{00000000-0000-0000-0000-000000000000}"/>
  <bookViews>
    <workbookView xWindow="0" yWindow="0" windowWidth="13440" windowHeight="3120" xr2:uid="{00000000-000D-0000-FFFF-FFFF00000000}"/>
  </bookViews>
  <sheets>
    <sheet name="CERH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1" i="1" l="1"/>
  <c r="Y91" i="1"/>
  <c r="W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Schenineda</author>
  </authors>
  <commentList>
    <comment ref="V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Schenineda:</t>
        </r>
        <r>
          <rPr>
            <sz val="9"/>
            <color indexed="81"/>
            <rFont val="Tahoma"/>
            <family val="2"/>
          </rPr>
          <t xml:space="preserve">
If the addition of an activity or component requires further clarification, state it. Expecially since COVID may alter center activities and focus</t>
        </r>
      </text>
    </comment>
  </commentList>
</comments>
</file>

<file path=xl/sharedStrings.xml><?xml version="1.0" encoding="utf-8"?>
<sst xmlns="http://schemas.openxmlformats.org/spreadsheetml/2006/main" count="407" uniqueCount="249">
  <si>
    <t>Name of Center</t>
  </si>
  <si>
    <t>Institution</t>
  </si>
  <si>
    <t>On Schedule</t>
  </si>
  <si>
    <t>Country</t>
  </si>
  <si>
    <t>Center Leader</t>
  </si>
  <si>
    <t>Behind Schedule</t>
  </si>
  <si>
    <t>Annual Workplan (Month XXX-Month XXX, Year)</t>
  </si>
  <si>
    <t>Work Plan Activities</t>
  </si>
  <si>
    <t>Description</t>
  </si>
  <si>
    <t>Partner Contribution (if relevant)</t>
  </si>
  <si>
    <t>Milestone/Output</t>
  </si>
  <si>
    <t>If NEW, Provide Justification</t>
  </si>
  <si>
    <t>Estimated Budget($)</t>
  </si>
  <si>
    <t>Estimated Revenue ($)</t>
  </si>
  <si>
    <t>Contribution from Partner ($)</t>
  </si>
  <si>
    <t>Person Responsible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</si>
  <si>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</si>
  <si>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</si>
  <si>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</si>
  <si>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</si>
  <si>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</si>
  <si>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</si>
  <si>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</si>
  <si>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</si>
  <si>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</si>
  <si>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</si>
  <si>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</si>
  <si>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</si>
  <si>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CENTRE OF EXCELLENCE IN REPRODUCTIVE HEALTH INNOVATION (CERHI)</t>
  </si>
  <si>
    <t>UNIVERSITY OF BENIN</t>
  </si>
  <si>
    <t>NIGERIA</t>
  </si>
  <si>
    <t>PROFESSOR FRIDAY OKONOFUA</t>
  </si>
  <si>
    <t>Action 1: Develop and support centre governance, structure and strategy \ DLI Action: 1</t>
  </si>
  <si>
    <t>Activity 1: Bi-Weekly meetings of Project Management Committee Members</t>
  </si>
  <si>
    <t>Activity 2: Bi-Annual meeting of Industry and Sectoral Advisory Board members</t>
  </si>
  <si>
    <t>Activity 3: Annual meeting of International Advisory Board members</t>
  </si>
  <si>
    <t>Activity 1: Annual Subscription of NgREN</t>
  </si>
  <si>
    <t>Activity 2: Annual subscription of EBSCOHOST</t>
  </si>
  <si>
    <t>Activity 3: Annual subcription of Science-Direct</t>
  </si>
  <si>
    <t>Sub-Action 1b: Internet and E-books and Journals subscription</t>
  </si>
  <si>
    <t>Activity 4: Participate in 2 Regional ACE workshops by Project staff</t>
  </si>
  <si>
    <t>Sub-Action 1a: Meetingsand Partnerships</t>
  </si>
  <si>
    <t>Activity 5: Renew/ establish  partnership and develop MOU with Partners</t>
  </si>
  <si>
    <t>Activity 1: Stipends to regional students</t>
  </si>
  <si>
    <t>Action 2: Development impact: Support independent evaluation \ DLI Action: 2</t>
  </si>
  <si>
    <t>Action 3: Strengthen excellence in educational programmes \DLI Action: 3</t>
  </si>
  <si>
    <t xml:space="preserve">Activity 2: Production of office administrative/academic materials, students’ handbook, Stationeries, Internet Communication, bills, Bank Charges etc. </t>
  </si>
  <si>
    <t>Action 4: Strengthen teaching and learning excellence \DLI Action: 4</t>
  </si>
  <si>
    <t>Activity 1: Improving faculty teaching methods and faculty development (Equip participating departments with teaching and learning materials)</t>
  </si>
  <si>
    <t>Action 5: Enhancing relevance of Education &amp; Research  \DLI Action: 5</t>
  </si>
  <si>
    <t>Action 6: Fiduciary Enhancement  \DLI Action: 6</t>
  </si>
  <si>
    <t xml:space="preserve">Sub-Action 6a: Fiduciary Enhancement  </t>
  </si>
  <si>
    <t>Action 7:  Institutional Impact  \DLI Action: 7</t>
  </si>
  <si>
    <t>Once in 2 weeks meetings</t>
  </si>
  <si>
    <t>Twice a year</t>
  </si>
  <si>
    <t>Once a year</t>
  </si>
  <si>
    <t>Continuous activity</t>
  </si>
  <si>
    <t xml:space="preserve">All academic, industry and sectoral partners </t>
  </si>
  <si>
    <t>All international academic partners</t>
  </si>
  <si>
    <t>All centres, experts and AAU and World Bank staff</t>
  </si>
  <si>
    <t>All centre partners and new ones</t>
  </si>
  <si>
    <t>Payment for annual subscription</t>
  </si>
  <si>
    <t>Nil</t>
  </si>
  <si>
    <t xml:space="preserve">Activity 2: Salaries for project staff </t>
  </si>
  <si>
    <t>To be determined by the AAU and World Bank</t>
  </si>
  <si>
    <t>CERHI and her partners will host short courses for at least 48 hours per short course</t>
  </si>
  <si>
    <t>CERHI regional partners</t>
  </si>
  <si>
    <t>CERHI national and regional partners</t>
  </si>
  <si>
    <t>Place adverts on newspaper, radio gingles, television, website, share leaflets with partners</t>
  </si>
  <si>
    <t>Printing of students' handbooksand other administrative activities</t>
  </si>
  <si>
    <t>National academic and industry partners</t>
  </si>
  <si>
    <t>Regional/international  academic and industry partners</t>
  </si>
  <si>
    <t>Joint research publications by faculty, students and partners</t>
  </si>
  <si>
    <t>Purchase of printers, inks, photocopiers, stationeries and general equipment repairs for participating departments</t>
  </si>
  <si>
    <t>Identify industries and send staff for atleast 1 month internship</t>
  </si>
  <si>
    <t>Identify industries and send students for atleast 1 month internship</t>
  </si>
  <si>
    <t>Industry partners</t>
  </si>
  <si>
    <t>As and when due</t>
  </si>
  <si>
    <t>Proposal presentations and team selections will be carried out</t>
  </si>
  <si>
    <t>Academic and Industry partners</t>
  </si>
  <si>
    <t>Reporting</t>
  </si>
  <si>
    <t>Auditing</t>
  </si>
  <si>
    <t>Web links</t>
  </si>
  <si>
    <t>Annual Procurement plans</t>
  </si>
  <si>
    <t>Bi-weekly meetings conducted</t>
  </si>
  <si>
    <t>Bi-annual meet\ings conducted</t>
  </si>
  <si>
    <t>Annual meeting conducted</t>
  </si>
  <si>
    <t>Project staff attend 2 ACE regional meetings</t>
  </si>
  <si>
    <t>Patnerships renewed</t>
  </si>
  <si>
    <t>Program Manager</t>
  </si>
  <si>
    <t>Project Coordinator</t>
  </si>
  <si>
    <t>Centre Leader</t>
  </si>
  <si>
    <t>Deputy Centre Leader</t>
  </si>
  <si>
    <t>NgREN subscibed</t>
  </si>
  <si>
    <t>EBSCOHOST subscribed</t>
  </si>
  <si>
    <t>Science-Direct subscribed</t>
  </si>
  <si>
    <t>Stipends paid</t>
  </si>
  <si>
    <t>Salaries paid</t>
  </si>
  <si>
    <t>Accountant</t>
  </si>
  <si>
    <t>All centre team members</t>
  </si>
  <si>
    <t>Short courses conducted</t>
  </si>
  <si>
    <t>Program Manager and M&amp;E Officer</t>
  </si>
  <si>
    <t>National and regional students enrolled</t>
  </si>
  <si>
    <t>Administrative activities completed</t>
  </si>
  <si>
    <t>Publications done with national partners</t>
  </si>
  <si>
    <t>Publications done with regional and international partners</t>
  </si>
  <si>
    <t>Participating departments equipped to face daily work</t>
  </si>
  <si>
    <t>Procurement Officer</t>
  </si>
  <si>
    <t>Staff completes internship</t>
  </si>
  <si>
    <t>Students completes internship</t>
  </si>
  <si>
    <t>Conferences attended</t>
  </si>
  <si>
    <t>Multidisciplinary teams identified and equipped</t>
  </si>
  <si>
    <t>Timely report submitted</t>
  </si>
  <si>
    <t>Audit review conducted</t>
  </si>
  <si>
    <t>Web links sent to World Bank for confirmation</t>
  </si>
  <si>
    <t>Procurement plans completed</t>
  </si>
  <si>
    <t>UNIBEN team</t>
  </si>
  <si>
    <t>GRAND TOTAL</t>
  </si>
  <si>
    <t>Activity 1: Support participating departments with resources for teaching and external examinations</t>
  </si>
  <si>
    <t>Activity 2: Conduct orientation workshops for new students</t>
  </si>
  <si>
    <t>Activity 3: Provide student permits for regional students</t>
  </si>
  <si>
    <t>Allowance for services rendered, equipment maintenance etc</t>
  </si>
  <si>
    <t>Activity 4: Provide reproductive health textbooks and journals for CERHI library</t>
  </si>
  <si>
    <t>Centre staff and faculty will provide detailed information about the school and programs</t>
  </si>
  <si>
    <t xml:space="preserve">nil </t>
  </si>
  <si>
    <t>Departments equiped with needed resources</t>
  </si>
  <si>
    <t xml:space="preserve">Orientation workshop conducted </t>
  </si>
  <si>
    <t>Permits given to regional students</t>
  </si>
  <si>
    <t>CERHI library updated with new textbooks and journals for faculty and students consumption</t>
  </si>
  <si>
    <t>CERHI Librarian</t>
  </si>
  <si>
    <t>Sub-Action 3a: Student enrollment</t>
  </si>
  <si>
    <t>Sub-Action 3b: Student support</t>
  </si>
  <si>
    <t>Sub-Action 3c: Short courses</t>
  </si>
  <si>
    <t>Activity 1: Support International research publication with national partners (payment for journal publications)</t>
  </si>
  <si>
    <t>Activity 2: Support International research publication with regional/international partners  (payment for journal publications)</t>
  </si>
  <si>
    <t>Sub-Action 5a: Revenue generation</t>
  </si>
  <si>
    <t>Activity 1: Promote and support grant writing by staff and faculty</t>
  </si>
  <si>
    <t>Grant officer to identify available grants and inform faculty and students</t>
  </si>
  <si>
    <t>Grants received by CERHI</t>
  </si>
  <si>
    <t>project sustained</t>
  </si>
  <si>
    <t>Sub-Action 5b: Internships</t>
  </si>
  <si>
    <t>Sub-Action 5c: Enterpreneurship and Innovation</t>
  </si>
  <si>
    <t>Grants given to 5 groups/individuals for patenting or commercialization</t>
  </si>
  <si>
    <t>teams or individuals provided with grants</t>
  </si>
  <si>
    <t xml:space="preserve">Activity 1: Update and submit Interim Financial Reports as and when due  </t>
  </si>
  <si>
    <t>Activity 4: Follow approved procurement rules in works, consultancy and supply of goods and services to the centre</t>
  </si>
  <si>
    <t>Guidelines for the benchmarking activities will be used</t>
  </si>
  <si>
    <t>Benchmarking score passed</t>
  </si>
  <si>
    <t>Activity 3: Upload all financial reports to CERHI website for transparency</t>
  </si>
  <si>
    <t>Activity 2: Support biannual Internal auditing and annual external auditting of CERHI account system and annual procurement audit.</t>
  </si>
  <si>
    <t xml:space="preserve">Accountant and Procurement Officer </t>
  </si>
  <si>
    <t>Sub-Action 1c: Administrative Activities</t>
  </si>
  <si>
    <t>Monthly salaries for externally hired staff (Program Manager, Assistant Program Manager, Web Master/Communication Officer, M&amp;E Assistants, Corp Members and Janitors)</t>
  </si>
  <si>
    <t>Activity 3: Administrative Expenses</t>
  </si>
  <si>
    <t xml:space="preserve">Reagents for research laboratory, stationeries, maintenance and repairs of office equipment, CERHI complex, guest house and hostel maintenance and repairs, diesel for generator, fuelling and maintenance of CERHI bus.  </t>
  </si>
  <si>
    <t>Smooth running of the project</t>
  </si>
  <si>
    <t xml:space="preserve">Activity 1: Plan and implement 2 short courses in reproductive health in UNIBEN and partner institutions </t>
  </si>
  <si>
    <t>Sub-Action 4a: Publications</t>
  </si>
  <si>
    <t>Sub-Action 4b: Improving teaching and lerning methods</t>
  </si>
  <si>
    <t>Activity 2: Improve CERHI's internal revenue generation by implementing activities in the business plan</t>
  </si>
  <si>
    <t xml:space="preserve">The business plan of CERHI implemented </t>
  </si>
  <si>
    <t>Committee Chairperson</t>
  </si>
  <si>
    <t>Needs assessment survey is required to ascertain the needs and skills to be used in developing the postgraduate curricula</t>
  </si>
  <si>
    <t>Stakeholders and faculty to teach or train students must be identified</t>
  </si>
  <si>
    <t>As required by the module, an enriched innovative and entrepreneurship curriculum will be developed</t>
  </si>
  <si>
    <t>Dean of PG School and Committee</t>
  </si>
  <si>
    <t>CERHI project team will review all reports to ensure that they align with the goal of the centre</t>
  </si>
  <si>
    <t>CERHI PMC</t>
  </si>
  <si>
    <t>The revised curricula must be approved by the university management before it can be part of the post graduate program at CERHI</t>
  </si>
  <si>
    <t>Dean of PG School and Vice Chancellor</t>
  </si>
  <si>
    <t>All CERHI students will undergo atleast one course in entrepreneurship before graduation</t>
  </si>
  <si>
    <t>PG Coordinators and Heads of Department</t>
  </si>
  <si>
    <t>Vice Chancellor/ Centre Leader</t>
  </si>
  <si>
    <t>CERHI already has a research proposal template, but there is need to improve the template to contain activities about impact and sustainability.</t>
  </si>
  <si>
    <t>Using set guidelines, the committee will revise submitted proposals and streamline them to the best  3 that will be funded</t>
  </si>
  <si>
    <t>Fund Management Committee</t>
  </si>
  <si>
    <t>The committee will also monitor the research supported with the seed grants</t>
  </si>
  <si>
    <t>Athere is need to have a committee to coordinate the workshops</t>
  </si>
  <si>
    <t>CERHI, Program Manager, Research Coordinator</t>
  </si>
  <si>
    <t>The concept note will guide the proposed workshops</t>
  </si>
  <si>
    <t>Qualified resource persons to teach during the workshops is required</t>
  </si>
  <si>
    <t>The university staff and students require more knowledge on technology transfer and commercialization to guide their research</t>
  </si>
  <si>
    <t>There is need to have a team to coordinate the module</t>
  </si>
  <si>
    <t xml:space="preserve">Vice Chancellor /CERHI Project Management team </t>
  </si>
  <si>
    <t>There is need to conduct feasibilty studies to understand what is available and what to plan for</t>
  </si>
  <si>
    <t>Team leader</t>
  </si>
  <si>
    <t>Collaborative stakeholders are required for the module to be successful</t>
  </si>
  <si>
    <t>The team will develop a business plan that will guide the sustainable activities of the incubator</t>
  </si>
  <si>
    <t xml:space="preserve">The business plan will be reviewed and finalized </t>
  </si>
  <si>
    <t xml:space="preserve">The business plan will be approved by management and the university will take it as a guide for their future incubator set-up </t>
  </si>
  <si>
    <t>Sub-Action 7c: PASET Regional Benchmarking</t>
  </si>
  <si>
    <t>Activity 2: Undertakethe intervention plan activities as approved by the World Bank and AAU</t>
  </si>
  <si>
    <t>Committee conducted</t>
  </si>
  <si>
    <t>Needs assessment done</t>
  </si>
  <si>
    <t>Stakeholders engaged</t>
  </si>
  <si>
    <t>Curricula developed</t>
  </si>
  <si>
    <t>Faculty trained</t>
  </si>
  <si>
    <t xml:space="preserve">Activity 1: Program marketing and 70 Students’ enrolment </t>
  </si>
  <si>
    <t>Activity 1: Plan and organize merit-based local/regional/international internship placements for 4 staff</t>
  </si>
  <si>
    <t xml:space="preserve">Activity 2: Plan and organize merit-based local/international internship placements for 200 students </t>
  </si>
  <si>
    <t>JANUARY 2024 - DECEMBER 2024</t>
  </si>
  <si>
    <t>Monthly stipends to 28 regional students (PhD and MSc) to cover feeding and other living expenses</t>
  </si>
  <si>
    <t>Sub-Action 2a: End of project Evaluation</t>
  </si>
  <si>
    <t>Activity 1: Prepare for visit of independent external evaluators for end of project evaluation</t>
  </si>
  <si>
    <t>Activity 1a: Conduct a needs assessment survey</t>
  </si>
  <si>
    <t xml:space="preserve">Activity 1b: Identify and engage stakeholders/faculty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</si>
  <si>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Activity 1c: Develop curricula with stakeholders</t>
    </r>
  </si>
  <si>
    <t xml:space="preserve">Activity 1d: Submit report of needs assessment and draft curricula to CERHI 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</si>
  <si>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Activity 1e: CERHI team will conduct independent review of the curricula</t>
    </r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</si>
  <si>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Activity 1f: Approve curricula for implementation starting from 2022/2023 session</t>
    </r>
  </si>
  <si>
    <t xml:space="preserve">Activity 1g: Train faculty and students using curricula </t>
  </si>
  <si>
    <t xml:space="preserve">Activity 2: Revise CERHI research proposal template to contain ‘impact of the research’ </t>
  </si>
  <si>
    <t>Activity 3: Review submitted research proposals and use set guidelines to select successful proposals</t>
  </si>
  <si>
    <t>Activity 4: Monitor on-going research</t>
  </si>
  <si>
    <t>Activity 5: Set-up a capacity building workshop organizing committee</t>
  </si>
  <si>
    <t>Activity 6: Develop concept note and agenda for workshops</t>
  </si>
  <si>
    <t>Activity 7: Identification of resource persons to teach during the workshops</t>
  </si>
  <si>
    <t>Activity 8: Organize quarterly (3) workshops (all hybrid) in 2022</t>
  </si>
  <si>
    <t>Activity 9: Constitute a sector-focused incubator team that will do the following;</t>
  </si>
  <si>
    <t xml:space="preserve">Activity 9a: Conduct feasibility studies </t>
  </si>
  <si>
    <t>Activity 9b: identify stakeholders</t>
  </si>
  <si>
    <t>Activity 9d: The centre team will review the plan</t>
  </si>
  <si>
    <t>Activity 9c: develop a business plan for the incubator,</t>
  </si>
  <si>
    <t>Activity 9e: Approval and implementation of the plan</t>
  </si>
  <si>
    <t>Activity 10: Support for regional and international conference attendance and manuscript preparation by students and faculty</t>
  </si>
  <si>
    <t>Activity 11: Support 4 multidisciplinary team to develop regional research collaborations</t>
  </si>
  <si>
    <t>Activity 12: Provide start-up grants for proposed patents for faculty and students</t>
  </si>
  <si>
    <t>Action 8:  Sustainability Activities</t>
  </si>
  <si>
    <t xml:space="preserve">Activity 1: Set up a committee to develop a proposal for the establishment of the endowment fund </t>
  </si>
  <si>
    <t xml:space="preserve">A committee will develop the proposal which will serve as a guide </t>
  </si>
  <si>
    <t xml:space="preserve">Activity 2: Conduct meetings with national and regional partners to identify other revenue activities </t>
  </si>
  <si>
    <t>The committee will form the fund management board to guide and monitor funds that were received and how its being used.</t>
  </si>
  <si>
    <t>Activity 3: Set up a fund management board</t>
  </si>
  <si>
    <t>Online and physical meetings with partners for partners to contribute funds</t>
  </si>
  <si>
    <t>2024 Y5Q1</t>
  </si>
  <si>
    <t>2024 Y5Q2</t>
  </si>
  <si>
    <t>2024 Y5Q3</t>
  </si>
  <si>
    <t>2024 Y5Q4</t>
  </si>
  <si>
    <t>Annual subscription for reproductive health journals and books</t>
  </si>
  <si>
    <t>Plan to have all the Center's Faculty, Staff and Students to attend training sessions on sexual harrassment, environmental management and safeguard</t>
  </si>
  <si>
    <t>Activity 6: Organise trainings on sexual harrassment, environmental management and safeguard for faculty, staff and students.</t>
  </si>
  <si>
    <t>Staff completes training</t>
  </si>
  <si>
    <t>Activity 7: Conduct air and water quality and training on waste management</t>
  </si>
  <si>
    <t>As contained in the ESMP</t>
  </si>
  <si>
    <t>Staff and students will be trained on the use of the simulation equipment</t>
  </si>
  <si>
    <t>Activity 2: Provide training on simulation program by Harvard team (technical support) and shipping of simulation equipment</t>
  </si>
  <si>
    <t>Activity 3: Purchase of reagents and repairs of equipment in the molecular laboratory</t>
  </si>
  <si>
    <t xml:space="preserve">All equipment are in good use </t>
  </si>
  <si>
    <t>Lab Scientist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</si>
</sst>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1"/>
    </font>
    <font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9F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4" borderId="1" xfId="0" applyFont="1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6" xfId="0" applyFont="1" applyBorder="1"/>
    <xf numFmtId="0" fontId="6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2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6" borderId="1" xfId="0" applyFont="1" applyFill="1" applyBorder="1" applyAlignment="1">
      <alignment horizontal="center"/>
    </xf>
    <xf numFmtId="165" fontId="2" fillId="0" borderId="1" xfId="1" applyNumberFormat="1" applyFont="1" applyBorder="1"/>
    <xf numFmtId="0" fontId="2" fillId="0" borderId="1" xfId="0" applyFont="1" applyBorder="1"/>
    <xf numFmtId="0" fontId="1" fillId="0" borderId="12" xfId="0" applyFont="1" applyBorder="1" applyAlignment="1">
      <alignment wrapText="1"/>
    </xf>
    <xf numFmtId="0" fontId="1" fillId="2" borderId="12" xfId="0" applyFont="1" applyFill="1" applyBorder="1"/>
    <xf numFmtId="0" fontId="1" fillId="6" borderId="1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3" xfId="0" applyBorder="1"/>
    <xf numFmtId="0" fontId="0" fillId="0" borderId="13" xfId="0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/>
    <xf numFmtId="165" fontId="7" fillId="0" borderId="1" xfId="1" applyNumberFormat="1" applyFont="1" applyBorder="1"/>
    <xf numFmtId="0" fontId="1" fillId="0" borderId="11" xfId="0" applyFont="1" applyBorder="1" applyAlignment="1">
      <alignment wrapText="1"/>
    </xf>
    <xf numFmtId="164" fontId="1" fillId="0" borderId="1" xfId="1" applyFont="1" applyBorder="1"/>
    <xf numFmtId="0" fontId="13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5" borderId="11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9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"/>
  <sheetViews>
    <sheetView tabSelected="1" view="pageBreakPreview" topLeftCell="C63" zoomScale="80" zoomScaleNormal="80" zoomScaleSheetLayoutView="80" workbookViewId="0">
      <selection activeCell="U33" sqref="U33"/>
    </sheetView>
  </sheetViews>
  <sheetFormatPr defaultRowHeight="15" x14ac:dyDescent="0.25"/>
  <cols>
    <col min="1" max="1" width="51.85546875" customWidth="1"/>
    <col min="2" max="3" width="52.7109375" customWidth="1"/>
    <col min="4" max="4" width="3.140625" customWidth="1"/>
    <col min="5" max="5" width="9.140625" customWidth="1"/>
    <col min="8" max="8" width="3.85546875" customWidth="1"/>
    <col min="12" max="12" width="3.42578125" customWidth="1"/>
    <col min="16" max="16" width="3.7109375" customWidth="1"/>
    <col min="20" max="20" width="3.5703125" customWidth="1"/>
    <col min="21" max="21" width="35.28515625" customWidth="1"/>
    <col min="22" max="22" width="13" customWidth="1"/>
    <col min="23" max="23" width="15.28515625" customWidth="1"/>
    <col min="24" max="24" width="15" customWidth="1"/>
    <col min="25" max="25" width="14.85546875" customWidth="1"/>
    <col min="26" max="26" width="19.7109375" customWidth="1"/>
  </cols>
  <sheetData>
    <row r="1" spans="1:26" s="1" customFormat="1" ht="15.75" x14ac:dyDescent="0.25">
      <c r="A1" s="4" t="s">
        <v>0</v>
      </c>
      <c r="B1" s="8" t="s">
        <v>28</v>
      </c>
      <c r="D1" s="14"/>
      <c r="E1" s="1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2"/>
    </row>
    <row r="2" spans="1:26" s="1" customFormat="1" ht="15.75" x14ac:dyDescent="0.25">
      <c r="A2" s="5" t="s">
        <v>1</v>
      </c>
      <c r="B2" s="1" t="s">
        <v>29</v>
      </c>
      <c r="D2" s="14"/>
      <c r="E2" s="10"/>
      <c r="F2" s="41" t="s">
        <v>2</v>
      </c>
      <c r="G2" s="41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" customFormat="1" ht="15.75" x14ac:dyDescent="0.25">
      <c r="A3" s="5" t="s">
        <v>3</v>
      </c>
      <c r="B3" s="1" t="s">
        <v>30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s="1" customFormat="1" ht="15.75" x14ac:dyDescent="0.25">
      <c r="A4" s="5" t="s">
        <v>4</v>
      </c>
      <c r="B4" s="1" t="s">
        <v>31</v>
      </c>
      <c r="D4" s="14"/>
      <c r="E4" s="11"/>
      <c r="F4" s="41" t="s">
        <v>5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2"/>
    </row>
    <row r="5" spans="1:26" s="1" customFormat="1" ht="15.75" x14ac:dyDescent="0.25">
      <c r="A5" s="6" t="s">
        <v>6</v>
      </c>
      <c r="B5" s="9" t="s">
        <v>200</v>
      </c>
      <c r="C5" s="9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</row>
    <row r="6" spans="1:26" ht="15.6" customHeight="1" x14ac:dyDescent="0.25">
      <c r="A6" s="56" t="s">
        <v>7</v>
      </c>
      <c r="B6" s="50" t="s">
        <v>8</v>
      </c>
      <c r="C6" s="50" t="s">
        <v>9</v>
      </c>
      <c r="D6" s="43"/>
      <c r="E6" s="45" t="s">
        <v>234</v>
      </c>
      <c r="F6" s="45"/>
      <c r="G6" s="45"/>
      <c r="H6" s="43"/>
      <c r="I6" s="44" t="s">
        <v>235</v>
      </c>
      <c r="J6" s="44"/>
      <c r="K6" s="44"/>
      <c r="L6" s="43"/>
      <c r="M6" s="45" t="s">
        <v>236</v>
      </c>
      <c r="N6" s="45"/>
      <c r="O6" s="45"/>
      <c r="P6" s="43"/>
      <c r="Q6" s="44" t="s">
        <v>237</v>
      </c>
      <c r="R6" s="44"/>
      <c r="S6" s="44"/>
      <c r="T6" s="43"/>
      <c r="U6" s="43" t="s">
        <v>10</v>
      </c>
      <c r="V6" s="46" t="s">
        <v>11</v>
      </c>
      <c r="W6" s="52" t="s">
        <v>12</v>
      </c>
      <c r="X6" s="46" t="s">
        <v>13</v>
      </c>
      <c r="Y6" s="46" t="s">
        <v>14</v>
      </c>
      <c r="Z6" s="43" t="s">
        <v>15</v>
      </c>
    </row>
    <row r="7" spans="1:26" ht="33" customHeight="1" x14ac:dyDescent="0.25">
      <c r="A7" s="56"/>
      <c r="B7" s="51"/>
      <c r="C7" s="51"/>
      <c r="D7" s="43"/>
      <c r="E7" s="3" t="s">
        <v>16</v>
      </c>
      <c r="F7" s="3" t="s">
        <v>17</v>
      </c>
      <c r="G7" s="3" t="s">
        <v>18</v>
      </c>
      <c r="H7" s="43"/>
      <c r="I7" s="3" t="s">
        <v>19</v>
      </c>
      <c r="J7" s="3" t="s">
        <v>20</v>
      </c>
      <c r="K7" s="3" t="s">
        <v>21</v>
      </c>
      <c r="L7" s="43"/>
      <c r="M7" s="3" t="s">
        <v>22</v>
      </c>
      <c r="N7" s="3" t="s">
        <v>23</v>
      </c>
      <c r="O7" s="3" t="s">
        <v>24</v>
      </c>
      <c r="P7" s="43"/>
      <c r="Q7" s="3" t="s">
        <v>25</v>
      </c>
      <c r="R7" s="3" t="s">
        <v>26</v>
      </c>
      <c r="S7" s="3" t="s">
        <v>27</v>
      </c>
      <c r="T7" s="43"/>
      <c r="U7" s="43"/>
      <c r="V7" s="47"/>
      <c r="W7" s="52"/>
      <c r="X7" s="47"/>
      <c r="Y7" s="47"/>
      <c r="Z7" s="43"/>
    </row>
    <row r="8" spans="1:26" ht="15.75" x14ac:dyDescent="0.25">
      <c r="A8" s="57" t="s">
        <v>32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15.75" x14ac:dyDescent="0.25">
      <c r="A9" s="38" t="s">
        <v>41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 ht="31.5" x14ac:dyDescent="0.25">
      <c r="A10" s="16" t="s">
        <v>33</v>
      </c>
      <c r="B10" s="2" t="s">
        <v>53</v>
      </c>
      <c r="C10" s="2" t="s">
        <v>62</v>
      </c>
      <c r="D10" s="13"/>
      <c r="E10" s="18"/>
      <c r="F10" s="18"/>
      <c r="G10" s="18"/>
      <c r="H10" s="13"/>
      <c r="I10" s="18"/>
      <c r="J10" s="18"/>
      <c r="K10" s="18"/>
      <c r="L10" s="13"/>
      <c r="M10" s="18"/>
      <c r="N10" s="18"/>
      <c r="O10" s="18"/>
      <c r="P10" s="13"/>
      <c r="Q10" s="18"/>
      <c r="R10" s="18"/>
      <c r="S10" s="18"/>
      <c r="T10" s="13"/>
      <c r="U10" s="2" t="s">
        <v>84</v>
      </c>
      <c r="V10" s="2" t="s">
        <v>62</v>
      </c>
      <c r="W10" s="2">
        <v>2000</v>
      </c>
      <c r="X10" s="2">
        <v>0</v>
      </c>
      <c r="Y10" s="2">
        <v>0</v>
      </c>
      <c r="Z10" s="2" t="s">
        <v>89</v>
      </c>
    </row>
    <row r="11" spans="1:26" ht="31.5" x14ac:dyDescent="0.25">
      <c r="A11" s="16" t="s">
        <v>34</v>
      </c>
      <c r="B11" s="2" t="s">
        <v>54</v>
      </c>
      <c r="C11" s="2" t="s">
        <v>57</v>
      </c>
      <c r="D11" s="13"/>
      <c r="E11" s="2"/>
      <c r="F11" s="2"/>
      <c r="G11" s="2"/>
      <c r="H11" s="13"/>
      <c r="I11" s="2"/>
      <c r="J11" s="18"/>
      <c r="K11" s="2"/>
      <c r="L11" s="13"/>
      <c r="M11" s="2"/>
      <c r="N11" s="2"/>
      <c r="O11" s="2"/>
      <c r="P11" s="13"/>
      <c r="Q11" s="18"/>
      <c r="R11" s="2"/>
      <c r="S11" s="2"/>
      <c r="T11" s="13"/>
      <c r="U11" s="2" t="s">
        <v>85</v>
      </c>
      <c r="V11" s="2" t="s">
        <v>62</v>
      </c>
      <c r="W11" s="2">
        <v>5000</v>
      </c>
      <c r="X11" s="2">
        <v>0</v>
      </c>
      <c r="Y11" s="2">
        <v>0</v>
      </c>
      <c r="Z11" s="2" t="s">
        <v>90</v>
      </c>
    </row>
    <row r="12" spans="1:26" ht="31.5" x14ac:dyDescent="0.25">
      <c r="A12" s="16" t="s">
        <v>35</v>
      </c>
      <c r="B12" s="2" t="s">
        <v>55</v>
      </c>
      <c r="C12" s="2" t="s">
        <v>58</v>
      </c>
      <c r="D12" s="13"/>
      <c r="E12" s="2"/>
      <c r="F12" s="2"/>
      <c r="G12" s="2"/>
      <c r="H12" s="13"/>
      <c r="I12" s="2"/>
      <c r="J12" s="2"/>
      <c r="K12" s="2"/>
      <c r="L12" s="13"/>
      <c r="M12" s="2"/>
      <c r="N12" s="2"/>
      <c r="O12" s="2"/>
      <c r="P12" s="13"/>
      <c r="Q12" s="2"/>
      <c r="R12" s="18"/>
      <c r="S12" s="2"/>
      <c r="T12" s="13"/>
      <c r="U12" s="2" t="s">
        <v>86</v>
      </c>
      <c r="V12" s="2" t="s">
        <v>62</v>
      </c>
      <c r="W12" s="2">
        <v>13000</v>
      </c>
      <c r="X12" s="2">
        <v>0</v>
      </c>
      <c r="Y12" s="2">
        <v>0</v>
      </c>
      <c r="Z12" s="2" t="s">
        <v>91</v>
      </c>
    </row>
    <row r="13" spans="1:26" ht="31.5" x14ac:dyDescent="0.25">
      <c r="A13" s="16" t="s">
        <v>40</v>
      </c>
      <c r="B13" s="2" t="s">
        <v>54</v>
      </c>
      <c r="C13" s="15" t="s">
        <v>59</v>
      </c>
      <c r="D13" s="13"/>
      <c r="E13" s="2"/>
      <c r="F13" s="18"/>
      <c r="G13" s="2"/>
      <c r="H13" s="13"/>
      <c r="I13" s="2"/>
      <c r="J13" s="2"/>
      <c r="K13" s="2"/>
      <c r="L13" s="13"/>
      <c r="M13" s="2"/>
      <c r="N13" s="2"/>
      <c r="O13" s="2"/>
      <c r="P13" s="13"/>
      <c r="Q13" s="18"/>
      <c r="R13" s="2"/>
      <c r="S13" s="2"/>
      <c r="T13" s="13"/>
      <c r="U13" s="16" t="s">
        <v>87</v>
      </c>
      <c r="V13" s="2" t="s">
        <v>62</v>
      </c>
      <c r="W13" s="2">
        <v>60000</v>
      </c>
      <c r="X13" s="2">
        <v>0</v>
      </c>
      <c r="Y13" s="2">
        <v>0</v>
      </c>
      <c r="Z13" s="2" t="s">
        <v>89</v>
      </c>
    </row>
    <row r="14" spans="1:26" ht="31.5" x14ac:dyDescent="0.25">
      <c r="A14" s="16" t="s">
        <v>42</v>
      </c>
      <c r="B14" s="2" t="s">
        <v>56</v>
      </c>
      <c r="C14" s="15" t="s">
        <v>60</v>
      </c>
      <c r="D14" s="13"/>
      <c r="E14" s="2"/>
      <c r="F14" s="2"/>
      <c r="G14" s="18"/>
      <c r="H14" s="13"/>
      <c r="I14" s="2"/>
      <c r="J14" s="2"/>
      <c r="K14" s="18"/>
      <c r="L14" s="13"/>
      <c r="M14" s="2"/>
      <c r="N14" s="2"/>
      <c r="O14" s="18"/>
      <c r="P14" s="13"/>
      <c r="Q14" s="2"/>
      <c r="R14" s="2"/>
      <c r="S14" s="18"/>
      <c r="T14" s="13"/>
      <c r="U14" s="2" t="s">
        <v>88</v>
      </c>
      <c r="V14" s="2" t="s">
        <v>62</v>
      </c>
      <c r="W14" s="2">
        <v>10000</v>
      </c>
      <c r="X14" s="2">
        <v>0</v>
      </c>
      <c r="Y14" s="2">
        <v>15000</v>
      </c>
      <c r="Z14" s="16" t="s">
        <v>92</v>
      </c>
    </row>
    <row r="15" spans="1:26" ht="47.25" x14ac:dyDescent="0.25">
      <c r="A15" s="36" t="s">
        <v>240</v>
      </c>
      <c r="B15" s="36" t="s">
        <v>239</v>
      </c>
      <c r="C15" s="15" t="s">
        <v>62</v>
      </c>
      <c r="D15" s="22"/>
      <c r="E15" s="2"/>
      <c r="F15" s="2"/>
      <c r="G15" s="18"/>
      <c r="H15" s="13"/>
      <c r="I15" s="2"/>
      <c r="J15" s="2"/>
      <c r="K15" s="18"/>
      <c r="L15" s="13"/>
      <c r="M15" s="2"/>
      <c r="N15" s="2"/>
      <c r="O15" s="18"/>
      <c r="P15" s="13"/>
      <c r="Q15" s="2"/>
      <c r="R15" s="2"/>
      <c r="S15" s="18"/>
      <c r="T15" s="13"/>
      <c r="U15" s="2" t="s">
        <v>241</v>
      </c>
      <c r="V15" s="2" t="s">
        <v>62</v>
      </c>
      <c r="W15" s="2">
        <v>20000</v>
      </c>
      <c r="X15" s="2">
        <v>0</v>
      </c>
      <c r="Y15" s="15">
        <v>0</v>
      </c>
      <c r="Z15" s="2" t="s">
        <v>89</v>
      </c>
    </row>
    <row r="16" spans="1:26" ht="31.5" x14ac:dyDescent="0.25">
      <c r="A16" s="37" t="s">
        <v>242</v>
      </c>
      <c r="B16" s="37" t="s">
        <v>243</v>
      </c>
      <c r="C16" s="15" t="s">
        <v>62</v>
      </c>
      <c r="D16" s="22"/>
      <c r="E16" s="15"/>
      <c r="F16" s="15"/>
      <c r="G16" s="23"/>
      <c r="H16" s="22"/>
      <c r="I16" s="15"/>
      <c r="J16" s="15"/>
      <c r="K16" s="23"/>
      <c r="L16" s="22"/>
      <c r="M16" s="15"/>
      <c r="N16" s="15"/>
      <c r="O16" s="23"/>
      <c r="P16" s="22"/>
      <c r="Q16" s="15"/>
      <c r="R16" s="15"/>
      <c r="S16" s="23"/>
      <c r="T16" s="22"/>
      <c r="U16" s="2" t="s">
        <v>241</v>
      </c>
      <c r="V16" s="2" t="s">
        <v>62</v>
      </c>
      <c r="W16" s="15">
        <v>3000</v>
      </c>
      <c r="X16" s="15">
        <v>0</v>
      </c>
      <c r="Y16" s="15">
        <v>0</v>
      </c>
      <c r="Z16" s="2" t="s">
        <v>89</v>
      </c>
    </row>
    <row r="17" spans="1:26" ht="15.75" x14ac:dyDescent="0.25">
      <c r="A17" s="38" t="s">
        <v>39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 ht="15.75" x14ac:dyDescent="0.25">
      <c r="A18" s="2" t="s">
        <v>36</v>
      </c>
      <c r="B18" s="2" t="s">
        <v>61</v>
      </c>
      <c r="C18" s="2" t="s">
        <v>62</v>
      </c>
      <c r="D18" s="13"/>
      <c r="E18" s="2"/>
      <c r="F18" s="2"/>
      <c r="G18" s="2"/>
      <c r="H18" s="13"/>
      <c r="I18" s="18"/>
      <c r="J18" s="2"/>
      <c r="K18" s="2"/>
      <c r="L18" s="13"/>
      <c r="M18" s="2"/>
      <c r="N18" s="2"/>
      <c r="O18" s="2"/>
      <c r="P18" s="13"/>
      <c r="Q18" s="2"/>
      <c r="R18" s="2"/>
      <c r="S18" s="2"/>
      <c r="T18" s="13"/>
      <c r="U18" s="2" t="s">
        <v>93</v>
      </c>
      <c r="V18" s="2" t="s">
        <v>62</v>
      </c>
      <c r="W18" s="2">
        <v>30000</v>
      </c>
      <c r="X18" s="2">
        <v>0</v>
      </c>
      <c r="Y18" s="2">
        <v>0</v>
      </c>
      <c r="Z18" s="2" t="s">
        <v>89</v>
      </c>
    </row>
    <row r="19" spans="1:26" ht="15.75" x14ac:dyDescent="0.25">
      <c r="A19" s="2" t="s">
        <v>37</v>
      </c>
      <c r="B19" s="2" t="s">
        <v>61</v>
      </c>
      <c r="C19" s="2" t="s">
        <v>62</v>
      </c>
      <c r="D19" s="13"/>
      <c r="E19" s="2"/>
      <c r="F19" s="2"/>
      <c r="G19" s="2"/>
      <c r="H19" s="13"/>
      <c r="I19" s="18"/>
      <c r="J19" s="2"/>
      <c r="K19" s="2"/>
      <c r="L19" s="13"/>
      <c r="M19" s="2"/>
      <c r="N19" s="2"/>
      <c r="O19" s="2"/>
      <c r="P19" s="13"/>
      <c r="Q19" s="2"/>
      <c r="R19" s="2"/>
      <c r="S19" s="2"/>
      <c r="T19" s="13"/>
      <c r="U19" s="2" t="s">
        <v>94</v>
      </c>
      <c r="V19" s="2" t="s">
        <v>62</v>
      </c>
      <c r="W19" s="2">
        <v>15000</v>
      </c>
      <c r="X19" s="2">
        <v>0</v>
      </c>
      <c r="Y19" s="2">
        <v>0</v>
      </c>
      <c r="Z19" s="2" t="s">
        <v>89</v>
      </c>
    </row>
    <row r="20" spans="1:26" ht="15.75" x14ac:dyDescent="0.25">
      <c r="A20" s="2" t="s">
        <v>38</v>
      </c>
      <c r="B20" s="2" t="s">
        <v>61</v>
      </c>
      <c r="C20" s="2" t="s">
        <v>62</v>
      </c>
      <c r="D20" s="13"/>
      <c r="E20" s="2"/>
      <c r="F20" s="2"/>
      <c r="G20" s="2"/>
      <c r="H20" s="13"/>
      <c r="I20" s="2"/>
      <c r="J20" s="2"/>
      <c r="K20" s="18"/>
      <c r="L20" s="13"/>
      <c r="M20" s="2"/>
      <c r="N20" s="2"/>
      <c r="O20" s="2"/>
      <c r="P20" s="13"/>
      <c r="Q20" s="2"/>
      <c r="R20" s="2"/>
      <c r="S20" s="2"/>
      <c r="T20" s="13"/>
      <c r="U20" s="2" t="s">
        <v>95</v>
      </c>
      <c r="V20" s="2" t="s">
        <v>62</v>
      </c>
      <c r="W20" s="2">
        <v>15000</v>
      </c>
      <c r="X20" s="2">
        <v>0</v>
      </c>
      <c r="Y20" s="2">
        <v>0</v>
      </c>
      <c r="Z20" s="2" t="s">
        <v>89</v>
      </c>
    </row>
    <row r="21" spans="1:26" ht="15.75" x14ac:dyDescent="0.25">
      <c r="A21" s="38" t="s">
        <v>151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 ht="31.5" x14ac:dyDescent="0.25">
      <c r="A22" s="2" t="s">
        <v>43</v>
      </c>
      <c r="B22" s="16" t="s">
        <v>201</v>
      </c>
      <c r="C22" s="2" t="s">
        <v>62</v>
      </c>
      <c r="D22" s="13"/>
      <c r="E22" s="18"/>
      <c r="F22" s="18"/>
      <c r="G22" s="18"/>
      <c r="H22" s="13"/>
      <c r="I22" s="18"/>
      <c r="J22" s="18"/>
      <c r="K22" s="18"/>
      <c r="L22" s="13"/>
      <c r="M22" s="18"/>
      <c r="N22" s="18"/>
      <c r="O22" s="18"/>
      <c r="P22" s="13"/>
      <c r="Q22" s="18"/>
      <c r="R22" s="18"/>
      <c r="S22" s="18"/>
      <c r="T22" s="13"/>
      <c r="U22" s="2" t="s">
        <v>96</v>
      </c>
      <c r="V22" s="2" t="s">
        <v>62</v>
      </c>
      <c r="W22" s="2">
        <v>150000</v>
      </c>
      <c r="X22" s="2">
        <v>0</v>
      </c>
      <c r="Y22" s="2">
        <v>0</v>
      </c>
      <c r="Z22" s="2" t="s">
        <v>98</v>
      </c>
    </row>
    <row r="23" spans="1:26" ht="63" x14ac:dyDescent="0.25">
      <c r="A23" s="16" t="s">
        <v>63</v>
      </c>
      <c r="B23" s="16" t="s">
        <v>152</v>
      </c>
      <c r="C23" s="2" t="s">
        <v>62</v>
      </c>
      <c r="D23" s="13"/>
      <c r="E23" s="18"/>
      <c r="F23" s="18"/>
      <c r="G23" s="18"/>
      <c r="H23" s="13"/>
      <c r="I23" s="18"/>
      <c r="J23" s="18"/>
      <c r="K23" s="18"/>
      <c r="L23" s="13"/>
      <c r="M23" s="18"/>
      <c r="N23" s="18"/>
      <c r="O23" s="18"/>
      <c r="P23" s="13"/>
      <c r="Q23" s="18"/>
      <c r="R23" s="18"/>
      <c r="S23" s="18"/>
      <c r="T23" s="13"/>
      <c r="U23" s="2" t="s">
        <v>97</v>
      </c>
      <c r="V23" s="2" t="s">
        <v>62</v>
      </c>
      <c r="W23" s="2">
        <v>150000</v>
      </c>
      <c r="X23" s="2">
        <v>0</v>
      </c>
      <c r="Y23" s="2">
        <v>0</v>
      </c>
      <c r="Z23" s="2" t="s">
        <v>98</v>
      </c>
    </row>
    <row r="24" spans="1:26" ht="78" customHeight="1" x14ac:dyDescent="0.25">
      <c r="A24" s="16" t="s">
        <v>153</v>
      </c>
      <c r="B24" s="21" t="s">
        <v>154</v>
      </c>
      <c r="C24" s="2" t="s">
        <v>62</v>
      </c>
      <c r="D24" s="13"/>
      <c r="E24" s="18"/>
      <c r="F24" s="18"/>
      <c r="G24" s="18"/>
      <c r="H24" s="13"/>
      <c r="I24" s="18"/>
      <c r="J24" s="18"/>
      <c r="K24" s="18"/>
      <c r="L24" s="13"/>
      <c r="M24" s="18"/>
      <c r="N24" s="18"/>
      <c r="O24" s="18"/>
      <c r="P24" s="13"/>
      <c r="Q24" s="18"/>
      <c r="R24" s="18"/>
      <c r="S24" s="18"/>
      <c r="T24" s="22"/>
      <c r="U24" s="15" t="s">
        <v>155</v>
      </c>
      <c r="V24" s="2" t="s">
        <v>62</v>
      </c>
      <c r="W24" s="2">
        <v>100000</v>
      </c>
      <c r="X24" s="2">
        <v>0</v>
      </c>
      <c r="Y24" s="2">
        <v>0</v>
      </c>
      <c r="Z24" s="2" t="s">
        <v>89</v>
      </c>
    </row>
    <row r="25" spans="1:26" ht="15.75" x14ac:dyDescent="0.25">
      <c r="A25" s="53" t="s">
        <v>44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5"/>
    </row>
    <row r="26" spans="1:26" ht="15.75" x14ac:dyDescent="0.25">
      <c r="A26" s="38" t="s">
        <v>202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 ht="42.75" customHeight="1" x14ac:dyDescent="0.25">
      <c r="A27" s="16" t="s">
        <v>203</v>
      </c>
      <c r="B27" s="2" t="s">
        <v>64</v>
      </c>
      <c r="C27" s="2" t="s">
        <v>62</v>
      </c>
      <c r="D27" s="13"/>
      <c r="E27" s="2"/>
      <c r="F27" s="2"/>
      <c r="G27" s="2"/>
      <c r="H27" s="13"/>
      <c r="I27" s="2"/>
      <c r="J27" s="2"/>
      <c r="K27" s="2"/>
      <c r="L27" s="13"/>
      <c r="M27" s="2"/>
      <c r="N27" s="2"/>
      <c r="O27" s="2"/>
      <c r="P27" s="13"/>
      <c r="Q27" s="2"/>
      <c r="R27" s="2"/>
      <c r="S27" s="2"/>
      <c r="T27" s="13"/>
      <c r="U27" s="16" t="s">
        <v>64</v>
      </c>
      <c r="V27" s="2" t="s">
        <v>62</v>
      </c>
      <c r="W27" s="2">
        <v>0</v>
      </c>
      <c r="X27" s="2">
        <v>0</v>
      </c>
      <c r="Y27" s="2">
        <v>0</v>
      </c>
      <c r="Z27" s="16" t="s">
        <v>99</v>
      </c>
    </row>
    <row r="28" spans="1:26" ht="15.75" x14ac:dyDescent="0.25">
      <c r="A28" s="53" t="s">
        <v>45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</row>
    <row r="29" spans="1:26" ht="15.75" x14ac:dyDescent="0.25">
      <c r="A29" s="38" t="s">
        <v>130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1:26" ht="30" customHeight="1" x14ac:dyDescent="0.25">
      <c r="A30" s="16" t="s">
        <v>197</v>
      </c>
      <c r="B30" s="16" t="s">
        <v>68</v>
      </c>
      <c r="C30" s="2" t="s">
        <v>67</v>
      </c>
      <c r="D30" s="13"/>
      <c r="E30" s="18"/>
      <c r="F30" s="18"/>
      <c r="G30" s="2"/>
      <c r="H30" s="13"/>
      <c r="I30" s="2"/>
      <c r="J30" s="2"/>
      <c r="K30" s="2"/>
      <c r="L30" s="13"/>
      <c r="M30" s="18"/>
      <c r="N30" s="18"/>
      <c r="O30" s="18"/>
      <c r="P30" s="13"/>
      <c r="Q30" s="2"/>
      <c r="R30" s="2"/>
      <c r="S30" s="2"/>
      <c r="T30" s="13"/>
      <c r="U30" s="16" t="s">
        <v>102</v>
      </c>
      <c r="V30" s="2" t="s">
        <v>62</v>
      </c>
      <c r="W30" s="2">
        <v>20000</v>
      </c>
      <c r="X30" s="2">
        <v>100000</v>
      </c>
      <c r="Y30" s="2">
        <v>0</v>
      </c>
      <c r="Z30" s="16" t="s">
        <v>101</v>
      </c>
    </row>
    <row r="31" spans="1:26" ht="60.75" customHeight="1" x14ac:dyDescent="0.25">
      <c r="A31" s="16" t="s">
        <v>46</v>
      </c>
      <c r="B31" s="16" t="s">
        <v>69</v>
      </c>
      <c r="C31" s="2" t="s">
        <v>62</v>
      </c>
      <c r="D31" s="13"/>
      <c r="E31" s="18"/>
      <c r="F31" s="18"/>
      <c r="G31" s="18"/>
      <c r="H31" s="13"/>
      <c r="I31" s="2"/>
      <c r="J31" s="2"/>
      <c r="K31" s="2"/>
      <c r="L31" s="13"/>
      <c r="M31" s="18"/>
      <c r="N31" s="18"/>
      <c r="O31" s="18"/>
      <c r="P31" s="13"/>
      <c r="Q31" s="2"/>
      <c r="R31" s="2"/>
      <c r="S31" s="2"/>
      <c r="T31" s="13"/>
      <c r="U31" s="2" t="s">
        <v>103</v>
      </c>
      <c r="V31" s="2" t="s">
        <v>62</v>
      </c>
      <c r="W31" s="2">
        <v>20000</v>
      </c>
      <c r="X31" s="2">
        <v>0</v>
      </c>
      <c r="Y31" s="2">
        <v>0</v>
      </c>
      <c r="Z31" s="16" t="s">
        <v>101</v>
      </c>
    </row>
    <row r="32" spans="1:26" ht="15.75" x14ac:dyDescent="0.25">
      <c r="A32" s="38" t="s">
        <v>131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 ht="31.5" x14ac:dyDescent="0.25">
      <c r="A33" s="16" t="s">
        <v>118</v>
      </c>
      <c r="B33" s="16" t="s">
        <v>121</v>
      </c>
      <c r="C33" s="2" t="s">
        <v>124</v>
      </c>
      <c r="D33" s="13"/>
      <c r="E33" s="18"/>
      <c r="F33" s="2"/>
      <c r="G33" s="2"/>
      <c r="H33" s="13"/>
      <c r="I33" s="2"/>
      <c r="J33" s="2"/>
      <c r="K33" s="2"/>
      <c r="L33" s="13"/>
      <c r="M33" s="18"/>
      <c r="N33" s="2"/>
      <c r="O33" s="2"/>
      <c r="P33" s="13"/>
      <c r="Q33" s="2"/>
      <c r="R33" s="2"/>
      <c r="S33" s="2"/>
      <c r="T33" s="13"/>
      <c r="U33" s="16" t="s">
        <v>125</v>
      </c>
      <c r="V33" s="2" t="s">
        <v>62</v>
      </c>
      <c r="W33" s="2">
        <v>40000</v>
      </c>
      <c r="X33" s="2">
        <v>0</v>
      </c>
      <c r="Y33" s="2">
        <v>5000</v>
      </c>
      <c r="Z33" s="16" t="s">
        <v>92</v>
      </c>
    </row>
    <row r="34" spans="1:26" ht="31.5" x14ac:dyDescent="0.25">
      <c r="A34" s="16" t="s">
        <v>119</v>
      </c>
      <c r="B34" s="16" t="s">
        <v>123</v>
      </c>
      <c r="C34" s="2" t="s">
        <v>62</v>
      </c>
      <c r="D34" s="13"/>
      <c r="E34" s="18"/>
      <c r="F34" s="2"/>
      <c r="G34" s="2"/>
      <c r="H34" s="13"/>
      <c r="I34" s="2"/>
      <c r="J34" s="2"/>
      <c r="K34" s="2"/>
      <c r="L34" s="13"/>
      <c r="M34" s="18"/>
      <c r="N34" s="2"/>
      <c r="O34" s="18"/>
      <c r="P34" s="13"/>
      <c r="Q34" s="18"/>
      <c r="R34" s="2"/>
      <c r="S34" s="2"/>
      <c r="T34" s="13"/>
      <c r="U34" s="16" t="s">
        <v>126</v>
      </c>
      <c r="V34" s="2" t="s">
        <v>62</v>
      </c>
      <c r="W34" s="2">
        <v>10000</v>
      </c>
      <c r="X34" s="2">
        <v>0</v>
      </c>
      <c r="Y34" s="2">
        <v>0</v>
      </c>
      <c r="Z34" s="16" t="s">
        <v>92</v>
      </c>
    </row>
    <row r="35" spans="1:26" ht="15.75" x14ac:dyDescent="0.25">
      <c r="A35" s="16" t="s">
        <v>120</v>
      </c>
      <c r="B35" s="21"/>
      <c r="C35" s="15" t="s">
        <v>62</v>
      </c>
      <c r="D35" s="22"/>
      <c r="E35" s="23"/>
      <c r="F35" s="15"/>
      <c r="G35" s="15"/>
      <c r="H35" s="22"/>
      <c r="I35" s="15"/>
      <c r="J35" s="15"/>
      <c r="K35" s="15"/>
      <c r="L35" s="22"/>
      <c r="M35" s="18"/>
      <c r="N35" s="15"/>
      <c r="O35" s="15"/>
      <c r="P35" s="22"/>
      <c r="Q35" s="15"/>
      <c r="R35" s="15"/>
      <c r="S35" s="15"/>
      <c r="T35" s="22"/>
      <c r="U35" s="21" t="s">
        <v>127</v>
      </c>
      <c r="V35" s="15" t="s">
        <v>62</v>
      </c>
      <c r="W35" s="2">
        <v>10000</v>
      </c>
      <c r="X35" s="2"/>
      <c r="Y35" s="2"/>
      <c r="Z35" s="16" t="s">
        <v>89</v>
      </c>
    </row>
    <row r="36" spans="1:26" ht="47.25" x14ac:dyDescent="0.25">
      <c r="A36" s="16" t="s">
        <v>122</v>
      </c>
      <c r="B36" s="21" t="s">
        <v>238</v>
      </c>
      <c r="C36" s="15" t="s">
        <v>62</v>
      </c>
      <c r="D36" s="22"/>
      <c r="E36" s="23"/>
      <c r="F36" s="15"/>
      <c r="G36" s="15"/>
      <c r="H36" s="22"/>
      <c r="I36" s="15"/>
      <c r="J36" s="15"/>
      <c r="K36" s="15"/>
      <c r="L36" s="22"/>
      <c r="M36" s="18"/>
      <c r="N36" s="15"/>
      <c r="O36" s="15"/>
      <c r="P36" s="22"/>
      <c r="Q36" s="15"/>
      <c r="R36" s="15"/>
      <c r="S36" s="15"/>
      <c r="T36" s="22"/>
      <c r="U36" s="21" t="s">
        <v>128</v>
      </c>
      <c r="V36" s="15" t="s">
        <v>62</v>
      </c>
      <c r="W36" s="2">
        <v>20000</v>
      </c>
      <c r="X36" s="2"/>
      <c r="Y36" s="2"/>
      <c r="Z36" s="16" t="s">
        <v>129</v>
      </c>
    </row>
    <row r="37" spans="1:26" ht="15.75" x14ac:dyDescent="0.25">
      <c r="A37" s="38" t="s">
        <v>132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 ht="31.5" x14ac:dyDescent="0.25">
      <c r="A38" s="16" t="s">
        <v>156</v>
      </c>
      <c r="B38" s="16" t="s">
        <v>65</v>
      </c>
      <c r="C38" s="2" t="s">
        <v>66</v>
      </c>
      <c r="D38" s="13"/>
      <c r="E38" s="18"/>
      <c r="F38" s="18"/>
      <c r="G38" s="18"/>
      <c r="H38" s="13"/>
      <c r="I38" s="18"/>
      <c r="J38" s="18"/>
      <c r="K38" s="18"/>
      <c r="L38" s="13"/>
      <c r="M38" s="18"/>
      <c r="N38" s="18"/>
      <c r="O38" s="18"/>
      <c r="P38" s="13"/>
      <c r="Q38" s="18"/>
      <c r="R38" s="18"/>
      <c r="S38" s="18"/>
      <c r="T38" s="13"/>
      <c r="U38" s="2" t="s">
        <v>100</v>
      </c>
      <c r="V38" s="2" t="s">
        <v>62</v>
      </c>
      <c r="W38" s="2">
        <v>60000</v>
      </c>
      <c r="X38" s="2">
        <v>100000</v>
      </c>
      <c r="Y38" s="2">
        <v>15000</v>
      </c>
      <c r="Z38" s="16" t="s">
        <v>101</v>
      </c>
    </row>
    <row r="39" spans="1:26" ht="15.75" x14ac:dyDescent="0.25">
      <c r="A39" s="53" t="s">
        <v>47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5"/>
    </row>
    <row r="40" spans="1:26" ht="15.75" x14ac:dyDescent="0.25">
      <c r="A40" s="38" t="s">
        <v>157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31.5" x14ac:dyDescent="0.25">
      <c r="A41" s="16" t="s">
        <v>133</v>
      </c>
      <c r="B41" s="16" t="s">
        <v>72</v>
      </c>
      <c r="C41" s="2" t="s">
        <v>70</v>
      </c>
      <c r="D41" s="13"/>
      <c r="E41" s="18"/>
      <c r="F41" s="18"/>
      <c r="G41" s="18"/>
      <c r="H41" s="13"/>
      <c r="I41" s="18"/>
      <c r="J41" s="18"/>
      <c r="K41" s="18"/>
      <c r="L41" s="13"/>
      <c r="M41" s="18"/>
      <c r="N41" s="18"/>
      <c r="O41" s="18"/>
      <c r="P41" s="13"/>
      <c r="Q41" s="18"/>
      <c r="R41" s="18"/>
      <c r="S41" s="18"/>
      <c r="T41" s="13"/>
      <c r="U41" s="16" t="s">
        <v>104</v>
      </c>
      <c r="V41" s="2" t="s">
        <v>62</v>
      </c>
      <c r="W41" s="2">
        <v>30000</v>
      </c>
      <c r="X41" s="2">
        <v>50000</v>
      </c>
      <c r="Y41" s="2">
        <v>15000</v>
      </c>
      <c r="Z41" s="2" t="s">
        <v>91</v>
      </c>
    </row>
    <row r="42" spans="1:26" ht="47.25" x14ac:dyDescent="0.25">
      <c r="A42" s="16" t="s">
        <v>134</v>
      </c>
      <c r="B42" s="16" t="s">
        <v>72</v>
      </c>
      <c r="C42" s="2" t="s">
        <v>71</v>
      </c>
      <c r="D42" s="13"/>
      <c r="E42" s="18"/>
      <c r="F42" s="18"/>
      <c r="G42" s="18"/>
      <c r="H42" s="13"/>
      <c r="I42" s="18"/>
      <c r="J42" s="18"/>
      <c r="K42" s="18"/>
      <c r="L42" s="13"/>
      <c r="M42" s="18"/>
      <c r="N42" s="18"/>
      <c r="O42" s="18"/>
      <c r="P42" s="13"/>
      <c r="Q42" s="18"/>
      <c r="R42" s="18"/>
      <c r="S42" s="18"/>
      <c r="T42" s="13"/>
      <c r="U42" s="16" t="s">
        <v>105</v>
      </c>
      <c r="V42" s="2" t="s">
        <v>62</v>
      </c>
      <c r="W42" s="2">
        <v>15000</v>
      </c>
      <c r="X42" s="2">
        <v>50000</v>
      </c>
      <c r="Y42" s="2">
        <v>5000</v>
      </c>
      <c r="Z42" s="2" t="s">
        <v>91</v>
      </c>
    </row>
    <row r="43" spans="1:26" ht="15.75" x14ac:dyDescent="0.25">
      <c r="A43" s="38" t="s">
        <v>158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ht="47.25" x14ac:dyDescent="0.25">
      <c r="A44" s="16" t="s">
        <v>48</v>
      </c>
      <c r="B44" s="16" t="s">
        <v>73</v>
      </c>
      <c r="C44" s="2" t="s">
        <v>62</v>
      </c>
      <c r="D44" s="13"/>
      <c r="E44" s="18"/>
      <c r="F44" s="18"/>
      <c r="G44" s="18"/>
      <c r="H44" s="13"/>
      <c r="I44" s="18"/>
      <c r="J44" s="18"/>
      <c r="K44" s="18"/>
      <c r="L44" s="13"/>
      <c r="M44" s="18"/>
      <c r="N44" s="18"/>
      <c r="O44" s="18"/>
      <c r="P44" s="13"/>
      <c r="Q44" s="18"/>
      <c r="R44" s="18"/>
      <c r="S44" s="18"/>
      <c r="T44" s="13"/>
      <c r="U44" s="16" t="s">
        <v>106</v>
      </c>
      <c r="V44" s="2" t="s">
        <v>62</v>
      </c>
      <c r="W44" s="2">
        <v>25000</v>
      </c>
      <c r="X44" s="2">
        <v>0</v>
      </c>
      <c r="Y44" s="2">
        <v>0</v>
      </c>
      <c r="Z44" s="2" t="s">
        <v>89</v>
      </c>
    </row>
    <row r="45" spans="1:26" ht="47.25" x14ac:dyDescent="0.25">
      <c r="A45" s="34" t="s">
        <v>245</v>
      </c>
      <c r="B45" s="16" t="s">
        <v>244</v>
      </c>
      <c r="C45" s="2" t="s">
        <v>62</v>
      </c>
      <c r="D45" s="13"/>
      <c r="E45" s="18"/>
      <c r="F45" s="18"/>
      <c r="G45" s="18"/>
      <c r="H45" s="13"/>
      <c r="I45" s="18"/>
      <c r="J45" s="18"/>
      <c r="K45" s="18"/>
      <c r="L45" s="13"/>
      <c r="M45" s="18"/>
      <c r="N45" s="18"/>
      <c r="O45" s="18"/>
      <c r="P45" s="13"/>
      <c r="Q45" s="18"/>
      <c r="R45" s="18"/>
      <c r="S45" s="18"/>
      <c r="T45" s="13"/>
      <c r="U45" s="2" t="s">
        <v>139</v>
      </c>
      <c r="V45" s="2" t="s">
        <v>62</v>
      </c>
      <c r="W45" s="2">
        <v>50000</v>
      </c>
      <c r="X45" s="2">
        <v>0</v>
      </c>
      <c r="Y45" s="2">
        <v>0</v>
      </c>
      <c r="Z45" s="2" t="s">
        <v>91</v>
      </c>
    </row>
    <row r="46" spans="1:26" ht="31.5" x14ac:dyDescent="0.25">
      <c r="A46" s="34" t="s">
        <v>246</v>
      </c>
      <c r="B46" s="16" t="s">
        <v>247</v>
      </c>
      <c r="C46" s="2" t="s">
        <v>62</v>
      </c>
      <c r="D46" s="13"/>
      <c r="E46" s="18"/>
      <c r="F46" s="18"/>
      <c r="G46" s="18"/>
      <c r="H46" s="13"/>
      <c r="I46" s="18"/>
      <c r="J46" s="18"/>
      <c r="K46" s="18"/>
      <c r="L46" s="13"/>
      <c r="M46" s="18"/>
      <c r="N46" s="18"/>
      <c r="O46" s="18"/>
      <c r="P46" s="13"/>
      <c r="Q46" s="18"/>
      <c r="R46" s="18"/>
      <c r="S46" s="18"/>
      <c r="T46" s="13"/>
      <c r="U46" s="2" t="s">
        <v>139</v>
      </c>
      <c r="V46" s="2" t="s">
        <v>62</v>
      </c>
      <c r="W46" s="2">
        <v>50000</v>
      </c>
      <c r="X46" s="2">
        <v>0</v>
      </c>
      <c r="Y46" s="2">
        <v>0</v>
      </c>
      <c r="Z46" s="2" t="s">
        <v>248</v>
      </c>
    </row>
    <row r="47" spans="1:26" ht="15.75" x14ac:dyDescent="0.25">
      <c r="A47" s="53" t="s">
        <v>49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5"/>
    </row>
    <row r="48" spans="1:26" s="7" customFormat="1" ht="15.75" x14ac:dyDescent="0.25">
      <c r="A48" s="38" t="s">
        <v>135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38.25" customHeight="1" x14ac:dyDescent="0.25">
      <c r="A49" s="16" t="s">
        <v>136</v>
      </c>
      <c r="B49" s="16" t="s">
        <v>137</v>
      </c>
      <c r="C49" s="2" t="s">
        <v>62</v>
      </c>
      <c r="D49" s="13"/>
      <c r="E49" s="18"/>
      <c r="F49" s="18"/>
      <c r="G49" s="18"/>
      <c r="H49" s="13"/>
      <c r="I49" s="2"/>
      <c r="J49" s="18"/>
      <c r="K49" s="18"/>
      <c r="L49" s="13"/>
      <c r="M49" s="2"/>
      <c r="N49" s="2"/>
      <c r="O49" s="18"/>
      <c r="P49" s="13"/>
      <c r="Q49" s="18"/>
      <c r="R49" s="18"/>
      <c r="S49" s="18"/>
      <c r="T49" s="13"/>
      <c r="U49" s="2" t="s">
        <v>138</v>
      </c>
      <c r="V49" s="2" t="s">
        <v>62</v>
      </c>
      <c r="W49" s="2">
        <v>20000</v>
      </c>
      <c r="X49" s="2">
        <v>0</v>
      </c>
      <c r="Y49" s="2">
        <v>0</v>
      </c>
      <c r="Z49" s="2" t="s">
        <v>89</v>
      </c>
    </row>
    <row r="50" spans="1:26" ht="31.5" x14ac:dyDescent="0.25">
      <c r="A50" s="17" t="s">
        <v>159</v>
      </c>
      <c r="B50" s="16" t="s">
        <v>160</v>
      </c>
      <c r="C50" s="2" t="s">
        <v>76</v>
      </c>
      <c r="D50" s="13"/>
      <c r="E50" s="18"/>
      <c r="F50" s="18"/>
      <c r="G50" s="18"/>
      <c r="H50" s="13"/>
      <c r="I50" s="2"/>
      <c r="J50" s="2"/>
      <c r="K50" s="2"/>
      <c r="L50" s="13"/>
      <c r="M50" s="2"/>
      <c r="N50" s="2"/>
      <c r="O50" s="18"/>
      <c r="P50" s="13"/>
      <c r="Q50" s="18"/>
      <c r="R50" s="18"/>
      <c r="S50" s="18"/>
      <c r="T50" s="13"/>
      <c r="U50" s="2" t="s">
        <v>139</v>
      </c>
      <c r="V50" s="2" t="s">
        <v>62</v>
      </c>
      <c r="W50" s="2">
        <v>0</v>
      </c>
      <c r="X50" s="2">
        <v>0</v>
      </c>
      <c r="Y50" s="2">
        <v>0</v>
      </c>
      <c r="Z50" s="2" t="s">
        <v>89</v>
      </c>
    </row>
    <row r="51" spans="1:26" s="7" customFormat="1" ht="15.75" x14ac:dyDescent="0.25">
      <c r="A51" s="38" t="s">
        <v>140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 ht="46.5" customHeight="1" x14ac:dyDescent="0.25">
      <c r="A52" s="16" t="s">
        <v>198</v>
      </c>
      <c r="B52" s="16" t="s">
        <v>74</v>
      </c>
      <c r="C52" s="2" t="s">
        <v>76</v>
      </c>
      <c r="D52" s="13"/>
      <c r="E52" s="18"/>
      <c r="F52" s="18"/>
      <c r="G52" s="18"/>
      <c r="H52" s="13"/>
      <c r="I52" s="2"/>
      <c r="J52" s="18"/>
      <c r="K52" s="18"/>
      <c r="L52" s="13"/>
      <c r="M52" s="2"/>
      <c r="N52" s="2"/>
      <c r="O52" s="18"/>
      <c r="P52" s="13"/>
      <c r="Q52" s="18"/>
      <c r="R52" s="18"/>
      <c r="S52" s="18"/>
      <c r="T52" s="13"/>
      <c r="U52" s="2" t="s">
        <v>108</v>
      </c>
      <c r="V52" s="2" t="s">
        <v>62</v>
      </c>
      <c r="W52" s="2">
        <v>20000</v>
      </c>
      <c r="X52" s="2">
        <v>50000</v>
      </c>
      <c r="Y52" s="2">
        <v>0</v>
      </c>
      <c r="Z52" s="2" t="s">
        <v>89</v>
      </c>
    </row>
    <row r="53" spans="1:26" ht="31.5" x14ac:dyDescent="0.25">
      <c r="A53" s="17" t="s">
        <v>199</v>
      </c>
      <c r="B53" s="16" t="s">
        <v>75</v>
      </c>
      <c r="C53" s="2" t="s">
        <v>76</v>
      </c>
      <c r="D53" s="13"/>
      <c r="E53" s="18"/>
      <c r="F53" s="18"/>
      <c r="G53" s="18"/>
      <c r="H53" s="13"/>
      <c r="I53" s="2"/>
      <c r="J53" s="2"/>
      <c r="K53" s="2"/>
      <c r="L53" s="13"/>
      <c r="M53" s="2"/>
      <c r="N53" s="2"/>
      <c r="O53" s="18"/>
      <c r="P53" s="13"/>
      <c r="Q53" s="18"/>
      <c r="R53" s="18"/>
      <c r="S53" s="18"/>
      <c r="T53" s="13"/>
      <c r="U53" s="2" t="s">
        <v>109</v>
      </c>
      <c r="V53" s="2" t="s">
        <v>62</v>
      </c>
      <c r="W53" s="2">
        <v>40000</v>
      </c>
      <c r="X53" s="2">
        <v>70000</v>
      </c>
      <c r="Y53" s="2">
        <v>0</v>
      </c>
      <c r="Z53" s="2" t="s">
        <v>89</v>
      </c>
    </row>
    <row r="54" spans="1:26" ht="15.75" x14ac:dyDescent="0.25">
      <c r="A54" s="38" t="s">
        <v>141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</row>
    <row r="55" spans="1:26" ht="45" x14ac:dyDescent="0.25">
      <c r="A55" s="26" t="s">
        <v>204</v>
      </c>
      <c r="B55" s="24" t="s">
        <v>162</v>
      </c>
      <c r="C55" s="2" t="s">
        <v>62</v>
      </c>
      <c r="D55" s="13"/>
      <c r="E55" s="18"/>
      <c r="F55" s="18"/>
      <c r="G55" s="18"/>
      <c r="H55" s="13"/>
      <c r="I55" s="18"/>
      <c r="J55" s="18"/>
      <c r="K55" s="18"/>
      <c r="L55" s="13"/>
      <c r="M55" s="18"/>
      <c r="N55" s="18"/>
      <c r="O55" s="18"/>
      <c r="P55" s="13"/>
      <c r="Q55" s="18"/>
      <c r="R55" s="18"/>
      <c r="S55" s="18"/>
      <c r="T55" s="13"/>
      <c r="U55" s="2" t="s">
        <v>193</v>
      </c>
      <c r="V55" s="2" t="s">
        <v>62</v>
      </c>
      <c r="W55" s="33">
        <v>2000</v>
      </c>
      <c r="X55" s="2"/>
      <c r="Y55" s="2"/>
      <c r="Z55" s="25" t="s">
        <v>161</v>
      </c>
    </row>
    <row r="56" spans="1:26" ht="30" x14ac:dyDescent="0.25">
      <c r="A56" s="30" t="s">
        <v>205</v>
      </c>
      <c r="B56" s="24" t="s">
        <v>163</v>
      </c>
      <c r="C56" s="2" t="s">
        <v>62</v>
      </c>
      <c r="D56" s="13"/>
      <c r="E56" s="18"/>
      <c r="F56" s="18"/>
      <c r="G56" s="18"/>
      <c r="H56" s="13"/>
      <c r="I56" s="18"/>
      <c r="J56" s="18"/>
      <c r="K56" s="18"/>
      <c r="L56" s="13"/>
      <c r="M56" s="18"/>
      <c r="N56" s="18"/>
      <c r="O56" s="18"/>
      <c r="P56" s="13"/>
      <c r="Q56" s="18"/>
      <c r="R56" s="18"/>
      <c r="S56" s="18"/>
      <c r="T56" s="13"/>
      <c r="U56" s="2" t="s">
        <v>194</v>
      </c>
      <c r="V56" s="2" t="s">
        <v>62</v>
      </c>
      <c r="W56" s="33">
        <v>0</v>
      </c>
      <c r="X56" s="2"/>
      <c r="Y56" s="2"/>
      <c r="Z56" s="25" t="s">
        <v>161</v>
      </c>
    </row>
    <row r="57" spans="1:26" ht="30" x14ac:dyDescent="0.25">
      <c r="A57" s="29" t="s">
        <v>206</v>
      </c>
      <c r="B57" s="24" t="s">
        <v>164</v>
      </c>
      <c r="C57" s="2" t="s">
        <v>62</v>
      </c>
      <c r="D57" s="13"/>
      <c r="E57" s="18"/>
      <c r="F57" s="18"/>
      <c r="G57" s="18"/>
      <c r="H57" s="13"/>
      <c r="I57" s="18"/>
      <c r="J57" s="18"/>
      <c r="K57" s="18"/>
      <c r="L57" s="13"/>
      <c r="M57" s="18"/>
      <c r="N57" s="18"/>
      <c r="O57" s="18"/>
      <c r="P57" s="13"/>
      <c r="Q57" s="18"/>
      <c r="R57" s="18"/>
      <c r="S57" s="18"/>
      <c r="T57" s="13"/>
      <c r="U57" s="2" t="s">
        <v>195</v>
      </c>
      <c r="V57" s="2" t="s">
        <v>62</v>
      </c>
      <c r="W57" s="33">
        <v>2000</v>
      </c>
      <c r="X57" s="2"/>
      <c r="Y57" s="2"/>
      <c r="Z57" s="26" t="s">
        <v>165</v>
      </c>
    </row>
    <row r="58" spans="1:26" ht="30" x14ac:dyDescent="0.25">
      <c r="A58" s="26" t="s">
        <v>207</v>
      </c>
      <c r="B58" s="24" t="s">
        <v>166</v>
      </c>
      <c r="C58" s="2" t="s">
        <v>62</v>
      </c>
      <c r="D58" s="13"/>
      <c r="E58" s="18"/>
      <c r="F58" s="18"/>
      <c r="G58" s="18"/>
      <c r="H58" s="13"/>
      <c r="I58" s="18"/>
      <c r="J58" s="18"/>
      <c r="K58" s="18"/>
      <c r="L58" s="13"/>
      <c r="M58" s="18"/>
      <c r="N58" s="18"/>
      <c r="O58" s="18"/>
      <c r="P58" s="13"/>
      <c r="Q58" s="18"/>
      <c r="R58" s="18"/>
      <c r="S58" s="18"/>
      <c r="T58" s="13"/>
      <c r="U58" s="2"/>
      <c r="V58" s="2" t="s">
        <v>62</v>
      </c>
      <c r="W58" s="33">
        <v>0</v>
      </c>
      <c r="X58" s="2"/>
      <c r="Y58" s="2"/>
      <c r="Z58" s="26" t="s">
        <v>165</v>
      </c>
    </row>
    <row r="59" spans="1:26" ht="30" x14ac:dyDescent="0.25">
      <c r="A59" s="29" t="s">
        <v>208</v>
      </c>
      <c r="B59" s="24" t="s">
        <v>166</v>
      </c>
      <c r="C59" s="2" t="s">
        <v>62</v>
      </c>
      <c r="D59" s="13"/>
      <c r="E59" s="18"/>
      <c r="F59" s="18"/>
      <c r="G59" s="18"/>
      <c r="H59" s="13"/>
      <c r="I59" s="18"/>
      <c r="J59" s="18"/>
      <c r="K59" s="18"/>
      <c r="L59" s="13"/>
      <c r="M59" s="18"/>
      <c r="N59" s="18"/>
      <c r="O59" s="18"/>
      <c r="P59" s="13"/>
      <c r="Q59" s="18"/>
      <c r="R59" s="18"/>
      <c r="S59" s="18"/>
      <c r="T59" s="13"/>
      <c r="U59" s="2"/>
      <c r="V59" s="2" t="s">
        <v>62</v>
      </c>
      <c r="W59" s="33">
        <v>0</v>
      </c>
      <c r="X59" s="2"/>
      <c r="Y59" s="2"/>
      <c r="Z59" s="27" t="s">
        <v>167</v>
      </c>
    </row>
    <row r="60" spans="1:26" ht="45" x14ac:dyDescent="0.25">
      <c r="A60" s="29" t="s">
        <v>209</v>
      </c>
      <c r="B60" s="24" t="s">
        <v>168</v>
      </c>
      <c r="C60" s="2" t="s">
        <v>62</v>
      </c>
      <c r="D60" s="13"/>
      <c r="E60" s="18"/>
      <c r="F60" s="18"/>
      <c r="G60" s="18"/>
      <c r="H60" s="13"/>
      <c r="I60" s="18"/>
      <c r="J60" s="18"/>
      <c r="K60" s="18"/>
      <c r="L60" s="13"/>
      <c r="M60" s="18"/>
      <c r="N60" s="18"/>
      <c r="O60" s="18"/>
      <c r="P60" s="13"/>
      <c r="Q60" s="18"/>
      <c r="R60" s="18"/>
      <c r="S60" s="18"/>
      <c r="T60" s="13"/>
      <c r="U60" s="2"/>
      <c r="V60" s="2" t="s">
        <v>62</v>
      </c>
      <c r="W60" s="33">
        <v>0</v>
      </c>
      <c r="X60" s="2"/>
      <c r="Y60" s="2"/>
      <c r="Z60" s="28" t="s">
        <v>169</v>
      </c>
    </row>
    <row r="61" spans="1:26" ht="45" x14ac:dyDescent="0.25">
      <c r="A61" s="26" t="s">
        <v>210</v>
      </c>
      <c r="B61" s="24" t="s">
        <v>170</v>
      </c>
      <c r="C61" s="2" t="s">
        <v>62</v>
      </c>
      <c r="D61" s="13"/>
      <c r="E61" s="18"/>
      <c r="F61" s="18"/>
      <c r="G61" s="18"/>
      <c r="H61" s="13"/>
      <c r="I61" s="18"/>
      <c r="J61" s="18"/>
      <c r="K61" s="18"/>
      <c r="L61" s="13"/>
      <c r="M61" s="18"/>
      <c r="N61" s="18"/>
      <c r="O61" s="18"/>
      <c r="P61" s="13"/>
      <c r="Q61" s="18"/>
      <c r="R61" s="18"/>
      <c r="S61" s="18"/>
      <c r="T61" s="13"/>
      <c r="U61" s="2" t="s">
        <v>196</v>
      </c>
      <c r="V61" s="2" t="s">
        <v>62</v>
      </c>
      <c r="W61" s="33">
        <v>0</v>
      </c>
      <c r="X61" s="2"/>
      <c r="Y61" s="2"/>
      <c r="Z61" s="28" t="s">
        <v>171</v>
      </c>
    </row>
    <row r="62" spans="1:26" ht="45" x14ac:dyDescent="0.25">
      <c r="A62" s="31" t="s">
        <v>211</v>
      </c>
      <c r="B62" s="24" t="s">
        <v>173</v>
      </c>
      <c r="C62" s="2" t="s">
        <v>62</v>
      </c>
      <c r="D62" s="13"/>
      <c r="E62" s="18"/>
      <c r="F62" s="18"/>
      <c r="G62" s="18"/>
      <c r="H62" s="13"/>
      <c r="I62" s="18"/>
      <c r="J62" s="18"/>
      <c r="K62" s="18"/>
      <c r="L62" s="13"/>
      <c r="M62" s="18"/>
      <c r="N62" s="18"/>
      <c r="O62" s="18"/>
      <c r="P62" s="13"/>
      <c r="Q62" s="18"/>
      <c r="R62" s="18"/>
      <c r="S62" s="18"/>
      <c r="T62" s="13"/>
      <c r="U62" s="2"/>
      <c r="V62" s="2" t="s">
        <v>62</v>
      </c>
      <c r="W62" s="33">
        <v>0</v>
      </c>
      <c r="X62" s="2"/>
      <c r="Y62" s="2"/>
      <c r="Z62" s="24" t="s">
        <v>161</v>
      </c>
    </row>
    <row r="63" spans="1:26" ht="45" x14ac:dyDescent="0.25">
      <c r="A63" s="31" t="s">
        <v>212</v>
      </c>
      <c r="B63" s="24" t="s">
        <v>174</v>
      </c>
      <c r="C63" s="2" t="s">
        <v>62</v>
      </c>
      <c r="D63" s="13"/>
      <c r="E63" s="18"/>
      <c r="F63" s="18"/>
      <c r="G63" s="18"/>
      <c r="H63" s="13"/>
      <c r="I63" s="18"/>
      <c r="J63" s="18"/>
      <c r="K63" s="18"/>
      <c r="L63" s="13"/>
      <c r="M63" s="18"/>
      <c r="N63" s="18"/>
      <c r="O63" s="18"/>
      <c r="P63" s="13"/>
      <c r="Q63" s="18"/>
      <c r="R63" s="18"/>
      <c r="S63" s="18"/>
      <c r="T63" s="13"/>
      <c r="U63" s="2"/>
      <c r="V63" s="2" t="s">
        <v>62</v>
      </c>
      <c r="W63" s="33">
        <v>500</v>
      </c>
      <c r="X63" s="2"/>
      <c r="Y63" s="2"/>
      <c r="Z63" s="24" t="s">
        <v>161</v>
      </c>
    </row>
    <row r="64" spans="1:26" ht="30" x14ac:dyDescent="0.25">
      <c r="A64" s="32" t="s">
        <v>213</v>
      </c>
      <c r="B64" s="24" t="s">
        <v>176</v>
      </c>
      <c r="C64" s="2" t="s">
        <v>62</v>
      </c>
      <c r="D64" s="13"/>
      <c r="E64" s="18"/>
      <c r="F64" s="18"/>
      <c r="G64" s="18"/>
      <c r="H64" s="13"/>
      <c r="I64" s="18"/>
      <c r="J64" s="18"/>
      <c r="K64" s="18"/>
      <c r="L64" s="13"/>
      <c r="M64" s="18"/>
      <c r="N64" s="18"/>
      <c r="O64" s="18"/>
      <c r="P64" s="13"/>
      <c r="Q64" s="18"/>
      <c r="R64" s="18"/>
      <c r="S64" s="18"/>
      <c r="T64" s="13"/>
      <c r="U64" s="2"/>
      <c r="V64" s="2" t="s">
        <v>62</v>
      </c>
      <c r="W64" s="33">
        <v>0</v>
      </c>
      <c r="X64" s="2"/>
      <c r="Y64" s="2"/>
      <c r="Z64" s="24" t="s">
        <v>175</v>
      </c>
    </row>
    <row r="65" spans="1:26" ht="39" x14ac:dyDescent="0.25">
      <c r="A65" s="31" t="s">
        <v>214</v>
      </c>
      <c r="B65" s="24" t="s">
        <v>177</v>
      </c>
      <c r="C65" s="2" t="s">
        <v>62</v>
      </c>
      <c r="D65" s="13"/>
      <c r="E65" s="18"/>
      <c r="F65" s="18"/>
      <c r="G65" s="18"/>
      <c r="H65" s="13"/>
      <c r="I65" s="18"/>
      <c r="J65" s="18"/>
      <c r="K65" s="18"/>
      <c r="L65" s="13"/>
      <c r="M65" s="18"/>
      <c r="N65" s="18"/>
      <c r="O65" s="18"/>
      <c r="P65" s="13"/>
      <c r="Q65" s="18"/>
      <c r="R65" s="18"/>
      <c r="S65" s="18"/>
      <c r="T65" s="13"/>
      <c r="U65" s="2"/>
      <c r="V65" s="2" t="s">
        <v>62</v>
      </c>
      <c r="W65" s="33">
        <v>0</v>
      </c>
      <c r="X65" s="2"/>
      <c r="Y65" s="2"/>
      <c r="Z65" s="25" t="s">
        <v>178</v>
      </c>
    </row>
    <row r="66" spans="1:26" ht="30" x14ac:dyDescent="0.25">
      <c r="A66" s="31" t="s">
        <v>215</v>
      </c>
      <c r="B66" s="24" t="s">
        <v>179</v>
      </c>
      <c r="C66" s="2" t="s">
        <v>62</v>
      </c>
      <c r="D66" s="13"/>
      <c r="E66" s="18"/>
      <c r="F66" s="18"/>
      <c r="G66" s="18"/>
      <c r="H66" s="13"/>
      <c r="I66" s="18"/>
      <c r="J66" s="18"/>
      <c r="K66" s="18"/>
      <c r="L66" s="13"/>
      <c r="M66" s="18"/>
      <c r="N66" s="18"/>
      <c r="O66" s="18"/>
      <c r="P66" s="13"/>
      <c r="Q66" s="18"/>
      <c r="R66" s="18"/>
      <c r="S66" s="18"/>
      <c r="T66" s="13"/>
      <c r="U66" s="2"/>
      <c r="V66" s="2" t="s">
        <v>62</v>
      </c>
      <c r="W66" s="33">
        <v>1500</v>
      </c>
      <c r="X66" s="2"/>
      <c r="Y66" s="2"/>
      <c r="Z66" s="25" t="s">
        <v>161</v>
      </c>
    </row>
    <row r="67" spans="1:26" ht="30" x14ac:dyDescent="0.25">
      <c r="A67" s="31" t="s">
        <v>216</v>
      </c>
      <c r="B67" s="24" t="s">
        <v>180</v>
      </c>
      <c r="C67" s="2" t="s">
        <v>62</v>
      </c>
      <c r="D67" s="13"/>
      <c r="E67" s="18"/>
      <c r="F67" s="18"/>
      <c r="G67" s="18"/>
      <c r="H67" s="13"/>
      <c r="I67" s="18"/>
      <c r="J67" s="18"/>
      <c r="K67" s="18"/>
      <c r="L67" s="13"/>
      <c r="M67" s="18"/>
      <c r="N67" s="18"/>
      <c r="O67" s="18"/>
      <c r="P67" s="13"/>
      <c r="Q67" s="18"/>
      <c r="R67" s="18"/>
      <c r="S67" s="18"/>
      <c r="T67" s="13"/>
      <c r="U67" s="2"/>
      <c r="V67" s="2" t="s">
        <v>62</v>
      </c>
      <c r="W67" s="33">
        <v>0</v>
      </c>
      <c r="X67" s="2"/>
      <c r="Y67" s="2"/>
      <c r="Z67" s="25" t="s">
        <v>161</v>
      </c>
    </row>
    <row r="68" spans="1:26" ht="45" x14ac:dyDescent="0.25">
      <c r="A68" s="26" t="s">
        <v>217</v>
      </c>
      <c r="B68" s="24" t="s">
        <v>181</v>
      </c>
      <c r="C68" s="2" t="s">
        <v>62</v>
      </c>
      <c r="D68" s="13"/>
      <c r="E68" s="18"/>
      <c r="F68" s="18"/>
      <c r="G68" s="18"/>
      <c r="H68" s="13"/>
      <c r="I68" s="18"/>
      <c r="J68" s="18"/>
      <c r="K68" s="18"/>
      <c r="L68" s="13"/>
      <c r="M68" s="18"/>
      <c r="N68" s="18"/>
      <c r="O68" s="18"/>
      <c r="P68" s="13"/>
      <c r="Q68" s="18"/>
      <c r="R68" s="18"/>
      <c r="S68" s="18"/>
      <c r="T68" s="13"/>
      <c r="U68" s="2"/>
      <c r="V68" s="2" t="s">
        <v>62</v>
      </c>
      <c r="W68" s="33">
        <v>15000</v>
      </c>
      <c r="X68" s="2"/>
      <c r="Y68" s="2"/>
      <c r="Z68" s="25" t="s">
        <v>161</v>
      </c>
    </row>
    <row r="69" spans="1:26" ht="39" x14ac:dyDescent="0.25">
      <c r="A69" s="25" t="s">
        <v>218</v>
      </c>
      <c r="B69" s="24" t="s">
        <v>182</v>
      </c>
      <c r="C69" s="2" t="s">
        <v>62</v>
      </c>
      <c r="D69" s="13"/>
      <c r="E69" s="18"/>
      <c r="F69" s="18"/>
      <c r="G69" s="18"/>
      <c r="H69" s="13"/>
      <c r="I69" s="18"/>
      <c r="J69" s="18"/>
      <c r="K69" s="18"/>
      <c r="L69" s="13"/>
      <c r="M69" s="18"/>
      <c r="N69" s="18"/>
      <c r="O69" s="18"/>
      <c r="P69" s="13"/>
      <c r="Q69" s="18"/>
      <c r="R69" s="18"/>
      <c r="S69" s="18"/>
      <c r="T69" s="13"/>
      <c r="U69" s="2"/>
      <c r="V69" s="2" t="s">
        <v>62</v>
      </c>
      <c r="W69" s="33">
        <v>0</v>
      </c>
      <c r="X69" s="2"/>
      <c r="Y69" s="2"/>
      <c r="Z69" s="25" t="s">
        <v>183</v>
      </c>
    </row>
    <row r="70" spans="1:26" ht="30" x14ac:dyDescent="0.25">
      <c r="A70" s="25" t="s">
        <v>219</v>
      </c>
      <c r="B70" s="24" t="s">
        <v>184</v>
      </c>
      <c r="C70" s="2" t="s">
        <v>62</v>
      </c>
      <c r="D70" s="13"/>
      <c r="E70" s="18"/>
      <c r="F70" s="18"/>
      <c r="G70" s="18"/>
      <c r="H70" s="13"/>
      <c r="I70" s="18"/>
      <c r="J70" s="18"/>
      <c r="K70" s="18"/>
      <c r="L70" s="13"/>
      <c r="M70" s="18"/>
      <c r="N70" s="18"/>
      <c r="O70" s="18"/>
      <c r="P70" s="13"/>
      <c r="Q70" s="18"/>
      <c r="R70" s="18"/>
      <c r="S70" s="18"/>
      <c r="T70" s="13"/>
      <c r="U70" s="2"/>
      <c r="V70" s="2" t="s">
        <v>62</v>
      </c>
      <c r="W70" s="33">
        <v>3000</v>
      </c>
      <c r="X70" s="2"/>
      <c r="Y70" s="2"/>
      <c r="Z70" s="25" t="s">
        <v>185</v>
      </c>
    </row>
    <row r="71" spans="1:26" ht="30" x14ac:dyDescent="0.25">
      <c r="A71" s="25" t="s">
        <v>220</v>
      </c>
      <c r="B71" s="24" t="s">
        <v>186</v>
      </c>
      <c r="C71" s="2" t="s">
        <v>62</v>
      </c>
      <c r="D71" s="13"/>
      <c r="E71" s="18"/>
      <c r="F71" s="18"/>
      <c r="G71" s="18"/>
      <c r="H71" s="13"/>
      <c r="I71" s="18"/>
      <c r="J71" s="18"/>
      <c r="K71" s="18"/>
      <c r="L71" s="13"/>
      <c r="M71" s="18"/>
      <c r="N71" s="18"/>
      <c r="O71" s="18"/>
      <c r="P71" s="13"/>
      <c r="Q71" s="18"/>
      <c r="R71" s="18"/>
      <c r="S71" s="18"/>
      <c r="T71" s="13"/>
      <c r="U71" s="2"/>
      <c r="V71" s="2" t="s">
        <v>62</v>
      </c>
      <c r="W71" s="33">
        <v>0</v>
      </c>
      <c r="X71" s="2"/>
      <c r="Y71" s="2"/>
      <c r="Z71" s="25" t="s">
        <v>185</v>
      </c>
    </row>
    <row r="72" spans="1:26" ht="30" x14ac:dyDescent="0.25">
      <c r="A72" s="25" t="s">
        <v>222</v>
      </c>
      <c r="B72" s="24" t="s">
        <v>187</v>
      </c>
      <c r="C72" s="2" t="s">
        <v>62</v>
      </c>
      <c r="D72" s="13"/>
      <c r="E72" s="18"/>
      <c r="F72" s="18"/>
      <c r="G72" s="18"/>
      <c r="H72" s="13"/>
      <c r="I72" s="18"/>
      <c r="J72" s="18"/>
      <c r="K72" s="18"/>
      <c r="L72" s="13"/>
      <c r="M72" s="18"/>
      <c r="N72" s="18"/>
      <c r="O72" s="18"/>
      <c r="P72" s="13"/>
      <c r="Q72" s="18"/>
      <c r="R72" s="18"/>
      <c r="S72" s="18"/>
      <c r="T72" s="13"/>
      <c r="U72" s="2"/>
      <c r="V72" s="2" t="s">
        <v>62</v>
      </c>
      <c r="W72" s="33">
        <v>3000</v>
      </c>
      <c r="X72" s="2"/>
      <c r="Y72" s="2"/>
      <c r="Z72" s="25" t="s">
        <v>185</v>
      </c>
    </row>
    <row r="73" spans="1:26" ht="15.75" x14ac:dyDescent="0.25">
      <c r="A73" s="25" t="s">
        <v>221</v>
      </c>
      <c r="B73" s="24" t="s">
        <v>188</v>
      </c>
      <c r="C73" s="2" t="s">
        <v>62</v>
      </c>
      <c r="D73" s="13"/>
      <c r="E73" s="18"/>
      <c r="F73" s="18"/>
      <c r="G73" s="18"/>
      <c r="H73" s="13"/>
      <c r="I73" s="18"/>
      <c r="J73" s="18"/>
      <c r="K73" s="18"/>
      <c r="L73" s="13"/>
      <c r="M73" s="18"/>
      <c r="N73" s="18"/>
      <c r="O73" s="18"/>
      <c r="P73" s="13"/>
      <c r="Q73" s="18"/>
      <c r="R73" s="18"/>
      <c r="S73" s="18"/>
      <c r="T73" s="13"/>
      <c r="U73" s="2"/>
      <c r="V73" s="2" t="s">
        <v>62</v>
      </c>
      <c r="W73" s="33">
        <v>0</v>
      </c>
      <c r="X73" s="2"/>
      <c r="Y73" s="2"/>
      <c r="Z73" s="25" t="s">
        <v>185</v>
      </c>
    </row>
    <row r="74" spans="1:26" ht="45" x14ac:dyDescent="0.25">
      <c r="A74" s="25" t="s">
        <v>223</v>
      </c>
      <c r="B74" s="24" t="s">
        <v>189</v>
      </c>
      <c r="C74" s="2" t="s">
        <v>62</v>
      </c>
      <c r="D74" s="13"/>
      <c r="E74" s="2"/>
      <c r="F74" s="2"/>
      <c r="G74" s="2"/>
      <c r="H74" s="13"/>
      <c r="I74" s="2"/>
      <c r="J74" s="2"/>
      <c r="K74" s="2"/>
      <c r="L74" s="13"/>
      <c r="M74" s="2"/>
      <c r="N74" s="2"/>
      <c r="O74" s="2"/>
      <c r="P74" s="13"/>
      <c r="Q74" s="2"/>
      <c r="R74" s="18"/>
      <c r="S74" s="2"/>
      <c r="T74" s="13"/>
      <c r="U74" s="2"/>
      <c r="V74" s="2" t="s">
        <v>62</v>
      </c>
      <c r="W74" s="33">
        <v>0</v>
      </c>
      <c r="X74" s="2">
        <v>0</v>
      </c>
      <c r="Y74" s="2">
        <v>0</v>
      </c>
      <c r="Z74" s="25" t="s">
        <v>185</v>
      </c>
    </row>
    <row r="75" spans="1:26" ht="47.25" x14ac:dyDescent="0.25">
      <c r="A75" s="16" t="s">
        <v>224</v>
      </c>
      <c r="B75" s="2" t="s">
        <v>77</v>
      </c>
      <c r="C75" s="2" t="s">
        <v>79</v>
      </c>
      <c r="D75" s="13"/>
      <c r="E75" s="18"/>
      <c r="F75" s="18"/>
      <c r="G75" s="18"/>
      <c r="H75" s="13"/>
      <c r="I75" s="18"/>
      <c r="J75" s="18"/>
      <c r="K75" s="18"/>
      <c r="L75" s="13"/>
      <c r="M75" s="18"/>
      <c r="N75" s="18"/>
      <c r="O75" s="18"/>
      <c r="P75" s="13"/>
      <c r="Q75" s="18"/>
      <c r="R75" s="18"/>
      <c r="S75" s="18"/>
      <c r="T75" s="13"/>
      <c r="U75" s="2" t="s">
        <v>110</v>
      </c>
      <c r="V75" s="2" t="s">
        <v>62</v>
      </c>
      <c r="W75" s="2">
        <v>50000</v>
      </c>
      <c r="X75" s="2">
        <v>0</v>
      </c>
      <c r="Y75" s="2">
        <v>0</v>
      </c>
      <c r="Z75" s="2" t="s">
        <v>89</v>
      </c>
    </row>
    <row r="76" spans="1:26" ht="31.5" x14ac:dyDescent="0.25">
      <c r="A76" s="16" t="s">
        <v>225</v>
      </c>
      <c r="B76" s="16" t="s">
        <v>78</v>
      </c>
      <c r="C76" s="2" t="s">
        <v>79</v>
      </c>
      <c r="D76" s="13"/>
      <c r="E76" s="2"/>
      <c r="F76" s="18"/>
      <c r="G76" s="18"/>
      <c r="H76" s="13"/>
      <c r="I76" s="18"/>
      <c r="J76" s="18"/>
      <c r="K76" s="18"/>
      <c r="L76" s="13"/>
      <c r="M76" s="2"/>
      <c r="N76" s="2"/>
      <c r="O76" s="2"/>
      <c r="P76" s="13"/>
      <c r="Q76" s="2"/>
      <c r="R76" s="2"/>
      <c r="S76" s="2"/>
      <c r="T76" s="13"/>
      <c r="U76" s="16" t="s">
        <v>111</v>
      </c>
      <c r="V76" s="2" t="s">
        <v>62</v>
      </c>
      <c r="W76" s="2">
        <v>60000</v>
      </c>
      <c r="X76" s="2">
        <v>20000</v>
      </c>
      <c r="Y76" s="2">
        <v>0</v>
      </c>
      <c r="Z76" s="2" t="s">
        <v>92</v>
      </c>
    </row>
    <row r="77" spans="1:26" ht="31.5" x14ac:dyDescent="0.25">
      <c r="A77" s="16" t="s">
        <v>226</v>
      </c>
      <c r="B77" s="16" t="s">
        <v>142</v>
      </c>
      <c r="C77" s="2" t="s">
        <v>79</v>
      </c>
      <c r="D77" s="13"/>
      <c r="E77" s="2"/>
      <c r="F77" s="18"/>
      <c r="G77" s="18"/>
      <c r="H77" s="13"/>
      <c r="I77" s="18"/>
      <c r="J77" s="18"/>
      <c r="K77" s="18"/>
      <c r="L77" s="13"/>
      <c r="M77" s="18"/>
      <c r="N77" s="18"/>
      <c r="O77" s="18"/>
      <c r="P77" s="13"/>
      <c r="Q77" s="2"/>
      <c r="R77" s="2"/>
      <c r="S77" s="2"/>
      <c r="T77" s="13"/>
      <c r="U77" s="16" t="s">
        <v>143</v>
      </c>
      <c r="V77" s="2" t="s">
        <v>62</v>
      </c>
      <c r="W77" s="2">
        <v>100000</v>
      </c>
      <c r="X77" s="2">
        <v>20000</v>
      </c>
      <c r="Y77" s="2">
        <v>0</v>
      </c>
      <c r="Z77" s="2" t="s">
        <v>92</v>
      </c>
    </row>
    <row r="78" spans="1:26" ht="15.75" x14ac:dyDescent="0.25">
      <c r="A78" s="53" t="s">
        <v>50</v>
      </c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5"/>
    </row>
    <row r="79" spans="1:26" s="7" customFormat="1" ht="15.75" x14ac:dyDescent="0.25">
      <c r="A79" s="38" t="s">
        <v>51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</row>
    <row r="80" spans="1:26" ht="31.5" x14ac:dyDescent="0.25">
      <c r="A80" s="16" t="s">
        <v>144</v>
      </c>
      <c r="B80" s="2" t="s">
        <v>80</v>
      </c>
      <c r="C80" s="2" t="s">
        <v>62</v>
      </c>
      <c r="D80" s="13"/>
      <c r="E80" s="2"/>
      <c r="F80" s="2"/>
      <c r="G80" s="2"/>
      <c r="H80" s="13"/>
      <c r="I80" s="2"/>
      <c r="J80" s="2"/>
      <c r="K80" s="18"/>
      <c r="L80" s="13"/>
      <c r="M80" s="2"/>
      <c r="N80" s="2"/>
      <c r="O80" s="2"/>
      <c r="P80" s="13"/>
      <c r="Q80" s="2"/>
      <c r="R80" s="18"/>
      <c r="S80" s="2"/>
      <c r="T80" s="13"/>
      <c r="U80" s="2" t="s">
        <v>112</v>
      </c>
      <c r="V80" s="2" t="s">
        <v>62</v>
      </c>
      <c r="W80" s="2">
        <v>2000</v>
      </c>
      <c r="X80" s="2">
        <v>15000</v>
      </c>
      <c r="Y80" s="2">
        <v>0</v>
      </c>
      <c r="Z80" s="2" t="s">
        <v>98</v>
      </c>
    </row>
    <row r="81" spans="1:26" ht="47.25" x14ac:dyDescent="0.25">
      <c r="A81" s="16" t="s">
        <v>149</v>
      </c>
      <c r="B81" s="2" t="s">
        <v>81</v>
      </c>
      <c r="C81" s="2" t="s">
        <v>62</v>
      </c>
      <c r="D81" s="13"/>
      <c r="E81" s="2"/>
      <c r="F81" s="2"/>
      <c r="G81" s="2"/>
      <c r="H81" s="13"/>
      <c r="I81" s="2"/>
      <c r="J81" s="2"/>
      <c r="K81" s="18"/>
      <c r="L81" s="13"/>
      <c r="M81" s="2"/>
      <c r="N81" s="2"/>
      <c r="O81" s="2"/>
      <c r="P81" s="13"/>
      <c r="Q81" s="2"/>
      <c r="R81" s="2"/>
      <c r="S81" s="18"/>
      <c r="T81" s="13"/>
      <c r="U81" s="2" t="s">
        <v>113</v>
      </c>
      <c r="V81" s="2" t="s">
        <v>62</v>
      </c>
      <c r="W81" s="2">
        <v>2000</v>
      </c>
      <c r="X81" s="2">
        <v>15000</v>
      </c>
      <c r="Y81" s="2">
        <v>0</v>
      </c>
      <c r="Z81" s="16" t="s">
        <v>150</v>
      </c>
    </row>
    <row r="82" spans="1:26" ht="31.5" x14ac:dyDescent="0.25">
      <c r="A82" s="16" t="s">
        <v>148</v>
      </c>
      <c r="B82" s="2" t="s">
        <v>82</v>
      </c>
      <c r="C82" s="2" t="s">
        <v>62</v>
      </c>
      <c r="D82" s="13"/>
      <c r="E82" s="2"/>
      <c r="F82" s="2"/>
      <c r="G82" s="2"/>
      <c r="H82" s="13"/>
      <c r="I82" s="2"/>
      <c r="J82" s="2"/>
      <c r="K82" s="18"/>
      <c r="L82" s="13"/>
      <c r="M82" s="2"/>
      <c r="N82" s="2"/>
      <c r="O82" s="2"/>
      <c r="P82" s="13"/>
      <c r="Q82" s="2"/>
      <c r="R82" s="2"/>
      <c r="S82" s="18"/>
      <c r="T82" s="13"/>
      <c r="U82" s="16" t="s">
        <v>114</v>
      </c>
      <c r="V82" s="2" t="s">
        <v>62</v>
      </c>
      <c r="W82" s="2">
        <v>2000</v>
      </c>
      <c r="X82" s="2">
        <v>15000</v>
      </c>
      <c r="Y82" s="2">
        <v>0</v>
      </c>
      <c r="Z82" s="2" t="s">
        <v>98</v>
      </c>
    </row>
    <row r="83" spans="1:26" ht="51" customHeight="1" x14ac:dyDescent="0.25">
      <c r="A83" s="16" t="s">
        <v>145</v>
      </c>
      <c r="B83" s="2" t="s">
        <v>83</v>
      </c>
      <c r="C83" s="2" t="s">
        <v>62</v>
      </c>
      <c r="D83" s="13"/>
      <c r="E83" s="18"/>
      <c r="F83" s="18"/>
      <c r="G83" s="2"/>
      <c r="H83" s="13"/>
      <c r="I83" s="2"/>
      <c r="J83" s="2"/>
      <c r="K83" s="2"/>
      <c r="L83" s="13"/>
      <c r="M83" s="2"/>
      <c r="N83" s="2"/>
      <c r="O83" s="2"/>
      <c r="P83" s="13"/>
      <c r="Q83" s="2"/>
      <c r="R83" s="18"/>
      <c r="S83" s="18"/>
      <c r="T83" s="13"/>
      <c r="U83" s="2" t="s">
        <v>115</v>
      </c>
      <c r="V83" s="2" t="s">
        <v>62</v>
      </c>
      <c r="W83" s="2">
        <v>2000</v>
      </c>
      <c r="X83" s="2">
        <v>15000</v>
      </c>
      <c r="Y83" s="2">
        <v>0</v>
      </c>
      <c r="Z83" s="2" t="s">
        <v>107</v>
      </c>
    </row>
    <row r="84" spans="1:26" ht="15.75" x14ac:dyDescent="0.25">
      <c r="A84" s="53" t="s">
        <v>52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5"/>
    </row>
    <row r="85" spans="1:26" ht="15.75" x14ac:dyDescent="0.25">
      <c r="A85" s="38" t="s">
        <v>190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</row>
    <row r="86" spans="1:26" ht="31.5" x14ac:dyDescent="0.25">
      <c r="A86" s="16" t="s">
        <v>191</v>
      </c>
      <c r="B86" s="2" t="s">
        <v>146</v>
      </c>
      <c r="C86" s="2" t="s">
        <v>62</v>
      </c>
      <c r="D86" s="13"/>
      <c r="E86" s="18"/>
      <c r="F86" s="18"/>
      <c r="G86" s="18"/>
      <c r="H86" s="13"/>
      <c r="I86" s="18"/>
      <c r="J86" s="18"/>
      <c r="K86" s="18"/>
      <c r="L86" s="13"/>
      <c r="M86" s="2"/>
      <c r="N86" s="2"/>
      <c r="O86" s="2"/>
      <c r="P86" s="13"/>
      <c r="Q86" s="2"/>
      <c r="R86" s="2"/>
      <c r="S86" s="2"/>
      <c r="T86" s="13"/>
      <c r="U86" s="2" t="s">
        <v>147</v>
      </c>
      <c r="V86" s="2" t="s">
        <v>62</v>
      </c>
      <c r="W86" s="2">
        <v>10000</v>
      </c>
      <c r="X86" s="2">
        <v>0</v>
      </c>
      <c r="Y86" s="2">
        <v>0</v>
      </c>
      <c r="Z86" s="2" t="s">
        <v>116</v>
      </c>
    </row>
    <row r="87" spans="1:26" ht="15.75" x14ac:dyDescent="0.25">
      <c r="A87" s="53" t="s">
        <v>227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5"/>
    </row>
    <row r="88" spans="1:26" ht="30" x14ac:dyDescent="0.25">
      <c r="A88" s="31" t="s">
        <v>228</v>
      </c>
      <c r="B88" s="24" t="s">
        <v>229</v>
      </c>
      <c r="C88" s="2" t="s">
        <v>62</v>
      </c>
      <c r="D88" s="13"/>
      <c r="E88" s="18"/>
      <c r="F88" s="18"/>
      <c r="G88" s="18"/>
      <c r="H88" s="13"/>
      <c r="I88" s="18"/>
      <c r="J88" s="18"/>
      <c r="K88" s="18"/>
      <c r="L88" s="13"/>
      <c r="M88" s="18"/>
      <c r="N88" s="18"/>
      <c r="O88" s="18"/>
      <c r="P88" s="13"/>
      <c r="Q88" s="18"/>
      <c r="R88" s="18"/>
      <c r="S88" s="18"/>
      <c r="T88" s="13"/>
      <c r="U88" s="2" t="s">
        <v>192</v>
      </c>
      <c r="V88" s="2" t="s">
        <v>62</v>
      </c>
      <c r="W88" s="33">
        <v>0</v>
      </c>
      <c r="X88" s="2"/>
      <c r="Y88" s="2"/>
      <c r="Z88" s="24" t="s">
        <v>172</v>
      </c>
    </row>
    <row r="89" spans="1:26" ht="30" x14ac:dyDescent="0.25">
      <c r="A89" s="31" t="s">
        <v>230</v>
      </c>
      <c r="B89" s="24" t="s">
        <v>233</v>
      </c>
      <c r="C89" s="2" t="s">
        <v>62</v>
      </c>
      <c r="D89" s="13"/>
      <c r="E89" s="18"/>
      <c r="F89" s="18"/>
      <c r="G89" s="18"/>
      <c r="H89" s="13"/>
      <c r="I89" s="18"/>
      <c r="J89" s="18"/>
      <c r="K89" s="18"/>
      <c r="L89" s="13"/>
      <c r="M89" s="18"/>
      <c r="N89" s="18"/>
      <c r="O89" s="18"/>
      <c r="P89" s="13"/>
      <c r="Q89" s="18"/>
      <c r="R89" s="18"/>
      <c r="S89" s="18"/>
      <c r="T89" s="13"/>
      <c r="U89" s="2"/>
      <c r="V89" s="2" t="s">
        <v>62</v>
      </c>
      <c r="W89" s="33">
        <v>20000</v>
      </c>
      <c r="X89" s="35">
        <v>2000000</v>
      </c>
      <c r="Y89" s="35">
        <v>1000000</v>
      </c>
      <c r="Z89" s="24" t="s">
        <v>172</v>
      </c>
    </row>
    <row r="90" spans="1:26" ht="52.9" customHeight="1" x14ac:dyDescent="0.25">
      <c r="A90" s="31" t="s">
        <v>232</v>
      </c>
      <c r="B90" s="24" t="s">
        <v>231</v>
      </c>
      <c r="C90" s="2" t="s">
        <v>62</v>
      </c>
      <c r="D90" s="13"/>
      <c r="E90" s="18"/>
      <c r="F90" s="18"/>
      <c r="G90" s="18"/>
      <c r="H90" s="13"/>
      <c r="I90" s="18"/>
      <c r="J90" s="18"/>
      <c r="K90" s="18"/>
      <c r="L90" s="13"/>
      <c r="M90" s="18"/>
      <c r="N90" s="18"/>
      <c r="O90" s="18"/>
      <c r="P90" s="13"/>
      <c r="Q90" s="18"/>
      <c r="R90" s="18"/>
      <c r="S90" s="18"/>
      <c r="T90" s="13"/>
      <c r="U90" s="2"/>
      <c r="V90" s="2" t="s">
        <v>62</v>
      </c>
      <c r="W90" s="33">
        <v>0</v>
      </c>
      <c r="X90" s="2"/>
      <c r="Y90" s="2"/>
      <c r="Z90" s="24" t="s">
        <v>172</v>
      </c>
    </row>
    <row r="91" spans="1:26" ht="15.75" x14ac:dyDescent="0.25">
      <c r="A91" s="2"/>
      <c r="B91" s="2"/>
      <c r="C91" s="2"/>
      <c r="D91" s="13"/>
      <c r="E91" s="2"/>
      <c r="F91" s="2"/>
      <c r="G91" s="2"/>
      <c r="H91" s="13"/>
      <c r="I91" s="2"/>
      <c r="J91" s="2"/>
      <c r="K91" s="2"/>
      <c r="L91" s="13"/>
      <c r="M91" s="2"/>
      <c r="N91" s="2"/>
      <c r="O91" s="2"/>
      <c r="P91" s="13"/>
      <c r="Q91" s="2"/>
      <c r="R91" s="2"/>
      <c r="S91" s="2"/>
      <c r="T91" s="13"/>
      <c r="U91" s="58" t="s">
        <v>117</v>
      </c>
      <c r="V91" s="59"/>
      <c r="W91" s="19">
        <f>SUM(W10:W90)</f>
        <v>1278000</v>
      </c>
      <c r="X91" s="19">
        <f t="shared" ref="X91:Y91" si="0">SUM(X10:X90)</f>
        <v>2520000</v>
      </c>
      <c r="Y91" s="19">
        <f t="shared" si="0"/>
        <v>1055000</v>
      </c>
      <c r="Z91" s="20"/>
    </row>
  </sheetData>
  <mergeCells count="47">
    <mergeCell ref="A87:Z87"/>
    <mergeCell ref="A84:Z84"/>
    <mergeCell ref="U91:V91"/>
    <mergeCell ref="A54:Z54"/>
    <mergeCell ref="A78:Z78"/>
    <mergeCell ref="A79:Z79"/>
    <mergeCell ref="A48:Z48"/>
    <mergeCell ref="A47:Z47"/>
    <mergeCell ref="A51:Z51"/>
    <mergeCell ref="A85:Z85"/>
    <mergeCell ref="F2:G2"/>
    <mergeCell ref="A28:Z28"/>
    <mergeCell ref="A39:Z39"/>
    <mergeCell ref="A25:Z25"/>
    <mergeCell ref="A6:A7"/>
    <mergeCell ref="A8:Z8"/>
    <mergeCell ref="A26:Z26"/>
    <mergeCell ref="A29:Z29"/>
    <mergeCell ref="A9:Z9"/>
    <mergeCell ref="Q6:S6"/>
    <mergeCell ref="D6:D7"/>
    <mergeCell ref="H6:H7"/>
    <mergeCell ref="Y6:Y7"/>
    <mergeCell ref="C6:C7"/>
    <mergeCell ref="B6:B7"/>
    <mergeCell ref="A17:Z17"/>
    <mergeCell ref="A40:Z40"/>
    <mergeCell ref="W6:W7"/>
    <mergeCell ref="Z6:Z7"/>
    <mergeCell ref="E6:G6"/>
    <mergeCell ref="V6:V7"/>
    <mergeCell ref="A43:Z43"/>
    <mergeCell ref="A32:Z32"/>
    <mergeCell ref="A37:Z37"/>
    <mergeCell ref="A21:Z21"/>
    <mergeCell ref="F1:Z1"/>
    <mergeCell ref="L6:L7"/>
    <mergeCell ref="P6:P7"/>
    <mergeCell ref="I6:K6"/>
    <mergeCell ref="M6:O6"/>
    <mergeCell ref="X6:X7"/>
    <mergeCell ref="D3:Z3"/>
    <mergeCell ref="F4:G4"/>
    <mergeCell ref="H4:Z4"/>
    <mergeCell ref="D5:Z5"/>
    <mergeCell ref="T6:T7"/>
    <mergeCell ref="U6:U7"/>
  </mergeCells>
  <pageMargins left="0.43" right="0.23" top="0.45" bottom="0.39" header="0.31496062992125984" footer="0.31496062992125984"/>
  <pageSetup scale="32" orientation="landscape" r:id="rId1"/>
  <rowBreaks count="1" manualBreakCount="1">
    <brk id="90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673C04CFF664498C6D230F7DC9002D" ma:contentTypeVersion="12" ma:contentTypeDescription="Create a new document." ma:contentTypeScope="" ma:versionID="dd561534385f7ed42c44f1d28ca74292">
  <xsd:schema xmlns:xsd="http://www.w3.org/2001/XMLSchema" xmlns:xs="http://www.w3.org/2001/XMLSchema" xmlns:p="http://schemas.microsoft.com/office/2006/metadata/properties" xmlns:ns2="aeaaafad-0aeb-47f1-beb2-3e40a0446ae1" xmlns:ns3="794cbd40-fc6d-4c0a-9217-0f6cd4b26116" targetNamespace="http://schemas.microsoft.com/office/2006/metadata/properties" ma:root="true" ma:fieldsID="a028a6d9c35a412546fa5634681fc389" ns2:_="" ns3:_="">
    <xsd:import namespace="aeaaafad-0aeb-47f1-beb2-3e40a0446ae1"/>
    <xsd:import namespace="794cbd40-fc6d-4c0a-9217-0f6cd4b261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aafad-0aeb-47f1-beb2-3e40a0446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cbd40-fc6d-4c0a-9217-0f6cd4b26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C6B7A-07D8-4804-9210-BC5B1D5997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A2A2E1-9A66-45FB-818A-471A78F1A63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eaaafad-0aeb-47f1-beb2-3e40a0446ae1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794cbd40-fc6d-4c0a-9217-0f6cd4b2611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7CBE02-C1EC-4445-9571-A879DACED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aaafad-0aeb-47f1-beb2-3e40a0446ae1"/>
    <ds:schemaRef ds:uri="794cbd40-fc6d-4c0a-9217-0f6cd4b26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Schenineda</dc:creator>
  <cp:keywords/>
  <dc:description/>
  <cp:lastModifiedBy>HP</cp:lastModifiedBy>
  <cp:revision/>
  <cp:lastPrinted>2024-01-24T08:20:12Z</cp:lastPrinted>
  <dcterms:created xsi:type="dcterms:W3CDTF">2020-10-26T16:13:38Z</dcterms:created>
  <dcterms:modified xsi:type="dcterms:W3CDTF">2024-01-24T14:01:03Z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0x01010064673C04CFF664498C6D230F7DC9002D</vt:lpwstr>
  </property>
</Properties>
</file>